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4.jpg" ContentType="image/png"/>
  <Override PartName="/xl/media/image5.jpg" ContentType="image/png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ek\Desktop\FK Nemilany\"/>
    </mc:Choice>
  </mc:AlternateContent>
  <xr:revisionPtr revIDLastSave="0" documentId="8_{33AF9CA9-7772-47EC-A462-1F7CC8351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zim 2026" sheetId="2" r:id="rId1"/>
    <sheet name="Jaro 2027" sheetId="1" r:id="rId2"/>
    <sheet name="List1" sheetId="3" r:id="rId3"/>
    <sheet name="List2" sheetId="4" r:id="rId4"/>
  </sheets>
  <calcPr calcId="181029"/>
</workbook>
</file>

<file path=xl/calcChain.xml><?xml version="1.0" encoding="utf-8"?>
<calcChain xmlns="http://schemas.openxmlformats.org/spreadsheetml/2006/main">
  <c r="E7" i="2" l="1"/>
  <c r="E13" i="1" l="1"/>
  <c r="F7" i="1" l="1"/>
  <c r="E7" i="1"/>
  <c r="D7" i="1"/>
  <c r="C7" i="1"/>
  <c r="A7" i="1" l="1"/>
  <c r="A6" i="1"/>
  <c r="F17" i="1" l="1"/>
  <c r="F16" i="1"/>
  <c r="F15" i="1"/>
  <c r="F14" i="1"/>
  <c r="F13" i="1"/>
  <c r="E17" i="1"/>
  <c r="E16" i="1"/>
  <c r="E15" i="1"/>
  <c r="E14" i="1"/>
  <c r="D16" i="1"/>
  <c r="D14" i="1"/>
  <c r="D17" i="1"/>
  <c r="D15" i="1"/>
  <c r="D13" i="1"/>
  <c r="C16" i="1"/>
  <c r="C14" i="1"/>
  <c r="C17" i="1"/>
  <c r="C15" i="1"/>
  <c r="A17" i="1"/>
  <c r="A16" i="1"/>
  <c r="A15" i="1"/>
  <c r="A14" i="1"/>
  <c r="E4" i="1" l="1"/>
  <c r="F4" i="1"/>
  <c r="E5" i="1"/>
  <c r="F5" i="1"/>
  <c r="E6" i="1"/>
  <c r="F6" i="1"/>
  <c r="E8" i="1"/>
  <c r="F8" i="1"/>
  <c r="E9" i="1"/>
  <c r="F9" i="1"/>
  <c r="E10" i="1"/>
  <c r="F10" i="1"/>
  <c r="E11" i="1"/>
  <c r="F11" i="1"/>
  <c r="E12" i="1"/>
  <c r="F12" i="1"/>
  <c r="D12" i="1"/>
  <c r="D11" i="1"/>
  <c r="D10" i="1"/>
  <c r="D9" i="1"/>
  <c r="D8" i="1"/>
  <c r="D6" i="1"/>
  <c r="D5" i="1"/>
  <c r="C13" i="1"/>
  <c r="C12" i="1"/>
  <c r="C11" i="1"/>
  <c r="C10" i="1"/>
  <c r="C9" i="1"/>
  <c r="C8" i="1"/>
  <c r="C6" i="1"/>
  <c r="C5" i="1"/>
  <c r="D4" i="1"/>
  <c r="C4" i="1"/>
  <c r="A13" i="1"/>
  <c r="A12" i="1"/>
  <c r="A11" i="1"/>
  <c r="A10" i="1"/>
  <c r="A9" i="1"/>
  <c r="A8" i="1"/>
  <c r="A5" i="1"/>
  <c r="A4" i="1"/>
</calcChain>
</file>

<file path=xl/sharedStrings.xml><?xml version="1.0" encoding="utf-8"?>
<sst xmlns="http://schemas.openxmlformats.org/spreadsheetml/2006/main" count="995" uniqueCount="250">
  <si>
    <t>Domácí</t>
  </si>
  <si>
    <t>Hosté</t>
  </si>
  <si>
    <t>datum a čas</t>
  </si>
  <si>
    <t>domácí</t>
  </si>
  <si>
    <t>hosté</t>
  </si>
  <si>
    <t>skóre</t>
  </si>
  <si>
    <t>hřiště</t>
  </si>
  <si>
    <t>pzn.</t>
  </si>
  <si>
    <t>akce</t>
  </si>
  <si>
    <t>-- : --</t>
  </si>
  <si>
    <t>nezahájen</t>
  </si>
  <si>
    <t>delegace</t>
  </si>
  <si>
    <t>změna termínu</t>
  </si>
  <si>
    <t>Nemilany,tráva</t>
  </si>
  <si>
    <t>kolo</t>
  </si>
  <si>
    <t>Sobota</t>
  </si>
  <si>
    <t>Neděle</t>
  </si>
  <si>
    <t>Fotbalový klub Nemilany                   rozpis zápasů</t>
  </si>
  <si>
    <t>den</t>
  </si>
  <si>
    <t>datum</t>
  </si>
  <si>
    <t>čas</t>
  </si>
  <si>
    <t>Slavonín,tráva</t>
  </si>
  <si>
    <t>Mladějovice</t>
  </si>
  <si>
    <t>Červenka</t>
  </si>
  <si>
    <t>Šumvald</t>
  </si>
  <si>
    <t>1. kolo03.08.2025 17:00</t>
  </si>
  <si>
    <r>
      <t>FK Nemilany </t>
    </r>
    <r>
      <rPr>
        <b/>
        <i/>
        <sz val="9"/>
        <color indexed="8"/>
        <rFont val="Arial"/>
        <family val="2"/>
        <charset val="238"/>
      </rPr>
      <t>(8)</t>
    </r>
  </si>
  <si>
    <r>
      <t>Sokol Střelice </t>
    </r>
    <r>
      <rPr>
        <i/>
        <sz val="9"/>
        <color indexed="8"/>
        <rFont val="Arial"/>
        <family val="2"/>
        <charset val="238"/>
      </rPr>
      <t>(9)</t>
    </r>
  </si>
  <si>
    <t>2. kolo10.08.2025 17:00</t>
  </si>
  <si>
    <r>
      <t>TJ Blatec </t>
    </r>
    <r>
      <rPr>
        <i/>
        <sz val="9"/>
        <color indexed="8"/>
        <rFont val="Arial"/>
        <family val="2"/>
        <charset val="238"/>
      </rPr>
      <t>(10)</t>
    </r>
  </si>
  <si>
    <t>Blatec</t>
  </si>
  <si>
    <t>3. kolo17.08.2025 16:30</t>
  </si>
  <si>
    <r>
      <t>Sokol Dlouhá Loučka </t>
    </r>
    <r>
      <rPr>
        <i/>
        <sz val="9"/>
        <color indexed="8"/>
        <rFont val="Arial"/>
        <family val="2"/>
        <charset val="238"/>
      </rPr>
      <t>(11)</t>
    </r>
  </si>
  <si>
    <t>4. kolo24.08.2025 16:30</t>
  </si>
  <si>
    <r>
      <t>SK Červenka </t>
    </r>
    <r>
      <rPr>
        <i/>
        <sz val="9"/>
        <color indexed="8"/>
        <rFont val="Arial"/>
        <family val="2"/>
        <charset val="238"/>
      </rPr>
      <t>(12)</t>
    </r>
  </si>
  <si>
    <t>5. kolo31.08.2025 16:30</t>
  </si>
  <si>
    <r>
      <t>TJ Štěpánov </t>
    </r>
    <r>
      <rPr>
        <i/>
        <sz val="9"/>
        <color indexed="8"/>
        <rFont val="Arial"/>
        <family val="2"/>
        <charset val="238"/>
      </rPr>
      <t>(13)</t>
    </r>
  </si>
  <si>
    <t>6. kolo07.09.2025 16:00</t>
  </si>
  <si>
    <r>
      <t>SK Grygov </t>
    </r>
    <r>
      <rPr>
        <i/>
        <sz val="9"/>
        <color indexed="8"/>
        <rFont val="Arial"/>
        <family val="2"/>
        <charset val="238"/>
      </rPr>
      <t>(14)</t>
    </r>
  </si>
  <si>
    <t>Grygov</t>
  </si>
  <si>
    <t>7. kolo14.09.2025 16:00</t>
  </si>
  <si>
    <r>
      <t>FC Hněvotín </t>
    </r>
    <r>
      <rPr>
        <i/>
        <sz val="9"/>
        <color indexed="8"/>
        <rFont val="Arial"/>
        <family val="2"/>
        <charset val="238"/>
      </rPr>
      <t>(15)</t>
    </r>
  </si>
  <si>
    <t>8. kolo21.09.2025 15:30</t>
  </si>
  <si>
    <r>
      <t>FK Horka nad Moravou </t>
    </r>
    <r>
      <rPr>
        <i/>
        <sz val="9"/>
        <color indexed="8"/>
        <rFont val="Arial"/>
        <family val="2"/>
        <charset val="238"/>
      </rPr>
      <t>(1)</t>
    </r>
  </si>
  <si>
    <t>Horka nad Mor.</t>
  </si>
  <si>
    <t>9. kolo28.09.2025 15:30</t>
  </si>
  <si>
    <r>
      <t>Sokol Velký Újezd </t>
    </r>
    <r>
      <rPr>
        <i/>
        <sz val="9"/>
        <color indexed="8"/>
        <rFont val="Arial"/>
        <family val="2"/>
        <charset val="238"/>
      </rPr>
      <t>(2)</t>
    </r>
  </si>
  <si>
    <t>10. kolo05.10.2025 15:00</t>
  </si>
  <si>
    <r>
      <t>FK Odrlice </t>
    </r>
    <r>
      <rPr>
        <i/>
        <sz val="9"/>
        <color indexed="8"/>
        <rFont val="Arial"/>
        <family val="2"/>
        <charset val="238"/>
      </rPr>
      <t>(3)</t>
    </r>
  </si>
  <si>
    <t>Odrlice</t>
  </si>
  <si>
    <t>11. kolo12.10.2025 15:00</t>
  </si>
  <si>
    <r>
      <t>SK Chválkovice "B" </t>
    </r>
    <r>
      <rPr>
        <i/>
        <sz val="9"/>
        <color indexed="8"/>
        <rFont val="Arial"/>
        <family val="2"/>
        <charset val="238"/>
      </rPr>
      <t>(4)</t>
    </r>
  </si>
  <si>
    <t>12. kolo19.10.2025 14:30</t>
  </si>
  <si>
    <r>
      <t>TJ Mladějovice </t>
    </r>
    <r>
      <rPr>
        <i/>
        <sz val="9"/>
        <color indexed="8"/>
        <rFont val="Arial"/>
        <family val="2"/>
        <charset val="238"/>
      </rPr>
      <t>(5)</t>
    </r>
  </si>
  <si>
    <t>13. kolo26.10.2025 14:30</t>
  </si>
  <si>
    <r>
      <t>FK Slavonín "B" </t>
    </r>
    <r>
      <rPr>
        <i/>
        <sz val="9"/>
        <color indexed="8"/>
        <rFont val="Arial"/>
        <family val="2"/>
        <charset val="238"/>
      </rPr>
      <t>(6)</t>
    </r>
  </si>
  <si>
    <t>14. kolo02.11.2025 14:00</t>
  </si>
  <si>
    <r>
      <t>SK Šumvald </t>
    </r>
    <r>
      <rPr>
        <i/>
        <sz val="9"/>
        <color indexed="8"/>
        <rFont val="Arial"/>
        <family val="2"/>
        <charset val="238"/>
      </rPr>
      <t>(7)</t>
    </r>
  </si>
  <si>
    <t>15. kolo09.11.2025 14:00</t>
  </si>
  <si>
    <r>
      <t>Granitol Mor. Beroun </t>
    </r>
    <r>
      <rPr>
        <i/>
        <sz val="9"/>
        <color indexed="8"/>
        <rFont val="Arial"/>
        <family val="2"/>
        <charset val="238"/>
      </rPr>
      <t>(16)</t>
    </r>
  </si>
  <si>
    <t>16. kolo16.11.2025 13:30</t>
  </si>
  <si>
    <t>Střelice</t>
  </si>
  <si>
    <t>18. kolo22.03.2026 15:00</t>
  </si>
  <si>
    <t>Dlouhá Loučka</t>
  </si>
  <si>
    <t>19. kolo29.03.2026 15:00</t>
  </si>
  <si>
    <t>20. kolo05.04.2026 15:30</t>
  </si>
  <si>
    <t>Štěpánov u Olomouce,tráva</t>
  </si>
  <si>
    <t>21. kolo12.04.2026 15:30</t>
  </si>
  <si>
    <t>22. kolo19.04.2026 16:00</t>
  </si>
  <si>
    <t>Hněvotín</t>
  </si>
  <si>
    <t>23. kolo26.04.2026 16:00</t>
  </si>
  <si>
    <t>24. kolo03.05.2026 16:30</t>
  </si>
  <si>
    <t>Velký Újezd</t>
  </si>
  <si>
    <t>25. kolo10.05.2026 16:30</t>
  </si>
  <si>
    <t>26. kolo17.05.2026 17:00</t>
  </si>
  <si>
    <t>Chvalkovice,tráva</t>
  </si>
  <si>
    <t>27. kolo24.05.2026 17:00</t>
  </si>
  <si>
    <t>28. kolo31.05.2026 17:00</t>
  </si>
  <si>
    <t>29. kolo07.06.2026 17:00</t>
  </si>
  <si>
    <t>30. kolo14.06.2026 17:00</t>
  </si>
  <si>
    <t>Moravský Beroun,Smetanova 594</t>
  </si>
  <si>
    <t>17. kolo21.06.2026 17:30</t>
  </si>
  <si>
    <t>zápis uzavřen</t>
  </si>
  <si>
    <r>
      <t>0 : 0 </t>
    </r>
    <r>
      <rPr>
        <sz val="8"/>
        <color indexed="8"/>
        <rFont val="Arial"/>
        <family val="2"/>
        <charset val="238"/>
      </rPr>
      <t>(PK:1:4)</t>
    </r>
  </si>
  <si>
    <r>
      <t>1 : 1 </t>
    </r>
    <r>
      <rPr>
        <sz val="8"/>
        <color indexed="8"/>
        <rFont val="Arial"/>
        <family val="2"/>
        <charset val="238"/>
      </rPr>
      <t>(PK:5:4)</t>
    </r>
  </si>
  <si>
    <r>
      <t>2 : 2 </t>
    </r>
    <r>
      <rPr>
        <sz val="8"/>
        <color indexed="8"/>
        <rFont val="Arial"/>
        <family val="2"/>
        <charset val="238"/>
      </rPr>
      <t>(PK:3:2)</t>
    </r>
  </si>
  <si>
    <r>
      <t>0 : 0 </t>
    </r>
    <r>
      <rPr>
        <sz val="8"/>
        <color indexed="8"/>
        <rFont val="Arial"/>
        <family val="2"/>
        <charset val="238"/>
      </rPr>
      <t>(PK:4:5)</t>
    </r>
  </si>
  <si>
    <t>8. liga mužů TeamSportPro</t>
  </si>
  <si>
    <t>Datum a čas</t>
  </si>
  <si>
    <t>Kolo</t>
  </si>
  <si>
    <t>Soutěž</t>
  </si>
  <si>
    <t>15.08.2026 16:30</t>
  </si>
  <si>
    <t>7120701 - FK Nemilany</t>
  </si>
  <si>
    <t>7120351 - Sokol Mladeč</t>
  </si>
  <si>
    <t>22.08.2026 16:30</t>
  </si>
  <si>
    <t>7120361 - TJ Mladějovice</t>
  </si>
  <si>
    <t>23.08.2026 10:00</t>
  </si>
  <si>
    <t>7120211 - FC Hněvotín</t>
  </si>
  <si>
    <t>7120701 - Nemilany/N. Sady "B"</t>
  </si>
  <si>
    <t>5. liga ml. žáků, skupina B</t>
  </si>
  <si>
    <t>29.08.2026 14:00</t>
  </si>
  <si>
    <t>7120381 - Sokol Náklo</t>
  </si>
  <si>
    <t>29.08.2026 16:30</t>
  </si>
  <si>
    <t>7120661 - SK Chválkovice "B"</t>
  </si>
  <si>
    <t>05.09.2026 16:00</t>
  </si>
  <si>
    <t>7120501 - TJ Štěpánov</t>
  </si>
  <si>
    <t>06.09.2026 13:45</t>
  </si>
  <si>
    <t>7120831 - 1. HFK Olomouc "D"</t>
  </si>
  <si>
    <t>12.09.2026 13:30</t>
  </si>
  <si>
    <t>7120461 - SK Slatinice</t>
  </si>
  <si>
    <t>12.09.2026 16:00</t>
  </si>
  <si>
    <t>7120171 - SK Grygov</t>
  </si>
  <si>
    <t>19.09.2026 09:00</t>
  </si>
  <si>
    <t>7120231 - FK Horka nad Mor.</t>
  </si>
  <si>
    <t>20.09.2026 15:30</t>
  </si>
  <si>
    <t>7120091 - Sokol Dlouhá Loučka</t>
  </si>
  <si>
    <t>26.09.2026 13:00</t>
  </si>
  <si>
    <t>7120601 - Sokol Velký Újezd</t>
  </si>
  <si>
    <t>26.09.2026 15:30</t>
  </si>
  <si>
    <t>7120731 - FK Slavonín "B"</t>
  </si>
  <si>
    <t>03.10.2026 09:30</t>
  </si>
  <si>
    <t>7120531 - Těšetice/Náměšť</t>
  </si>
  <si>
    <t>04.10.2026 15:00</t>
  </si>
  <si>
    <t>7120511 - SK Šumvald</t>
  </si>
  <si>
    <t>10.10.2026 12:30</t>
  </si>
  <si>
    <t>7120451 - Sokol Příkazy</t>
  </si>
  <si>
    <t>10.10.2026 15:00</t>
  </si>
  <si>
    <t>7120691 - SFK Nedvězí</t>
  </si>
  <si>
    <t>17.10.2026 10:00</t>
  </si>
  <si>
    <t>7130311 - Sokol Olšany "B"</t>
  </si>
  <si>
    <t>18.10.2026 14:30</t>
  </si>
  <si>
    <t>24.10.2026 12:00</t>
  </si>
  <si>
    <t>7120111 - Sokol Doloplazy</t>
  </si>
  <si>
    <t>24.10.2026 14:30</t>
  </si>
  <si>
    <t>31.10.2026 10:00</t>
  </si>
  <si>
    <t>31.10.2026 14:00</t>
  </si>
  <si>
    <t>7120071 - SK Červenka</t>
  </si>
  <si>
    <t>07.11.2026 14:00</t>
  </si>
  <si>
    <t>7120031 - TJ Blatec</t>
  </si>
  <si>
    <t>27.03.2027 15:00</t>
  </si>
  <si>
    <t>04.04.2027 14:30</t>
  </si>
  <si>
    <t>10.04.2027 15:30</t>
  </si>
  <si>
    <t>18.04.2027 16:00</t>
  </si>
  <si>
    <t>25.04.2027 16:00</t>
  </si>
  <si>
    <t>01.05.2027 16:30</t>
  </si>
  <si>
    <t>08.05.2027 16:30</t>
  </si>
  <si>
    <t>15.05.2027 17:00</t>
  </si>
  <si>
    <t>22.05.2027 17:00</t>
  </si>
  <si>
    <t>29.05.2027 16:00</t>
  </si>
  <si>
    <t>05.06.2027 17:00</t>
  </si>
  <si>
    <t>12.06.2027 17:00</t>
  </si>
  <si>
    <t>19.06.2027 17:30</t>
  </si>
  <si>
    <t>Fotbalový klub Nemilany                                   rozpis zápasů</t>
  </si>
  <si>
    <t>Rozpis zápasů FK Nemilany                  Podzim 2026</t>
  </si>
  <si>
    <t>Org. jednotka</t>
  </si>
  <si>
    <t>Číslo zápasu</t>
  </si>
  <si>
    <t>Pořadí v kole</t>
  </si>
  <si>
    <t>Výsledek</t>
  </si>
  <si>
    <t>Hřiště</t>
  </si>
  <si>
    <t>Číslo soutěže</t>
  </si>
  <si>
    <t>Olomouc</t>
  </si>
  <si>
    <t>2026712A1A0307</t>
  </si>
  <si>
    <t>2026712A1A</t>
  </si>
  <si>
    <t>2026712A1A0402</t>
  </si>
  <si>
    <t>2026712F1B0401</t>
  </si>
  <si>
    <t>2026712F1B</t>
  </si>
  <si>
    <t>2026712F1B0506</t>
  </si>
  <si>
    <t>2026712A1A0506</t>
  </si>
  <si>
    <t>2026712A1A0603</t>
  </si>
  <si>
    <t>2026712F1B0602</t>
  </si>
  <si>
    <t>Holice-tráva</t>
  </si>
  <si>
    <t>2026712F1B0705</t>
  </si>
  <si>
    <t>2026712A1A0705</t>
  </si>
  <si>
    <t>2026712F1B0803</t>
  </si>
  <si>
    <t>2026712A1A0804</t>
  </si>
  <si>
    <t>2026712F1B0904</t>
  </si>
  <si>
    <t>2026712A1A0904</t>
  </si>
  <si>
    <t>2026712F1B1004</t>
  </si>
  <si>
    <t>Těšetice</t>
  </si>
  <si>
    <t>2026712A1A1005</t>
  </si>
  <si>
    <t>2026712F1B1103</t>
  </si>
  <si>
    <t>2026712A1A1103</t>
  </si>
  <si>
    <t>2026712F1B0105</t>
  </si>
  <si>
    <t>Lutín</t>
  </si>
  <si>
    <t>2026712A1A1206</t>
  </si>
  <si>
    <t>2026712F1B0202</t>
  </si>
  <si>
    <t>2026712A1A1302</t>
  </si>
  <si>
    <t>2026712F1B0306</t>
  </si>
  <si>
    <t>Nemilany</t>
  </si>
  <si>
    <t>2026712A1A0201</t>
  </si>
  <si>
    <t>2026712A1A0107</t>
  </si>
  <si>
    <t>2026712A1A1501</t>
  </si>
  <si>
    <t>2026712A1A1607</t>
  </si>
  <si>
    <t>Mladeč</t>
  </si>
  <si>
    <t>2026712A1A1702</t>
  </si>
  <si>
    <t>2026712A1A1806</t>
  </si>
  <si>
    <t>2026712A1A1903</t>
  </si>
  <si>
    <t>2026712A1A2005</t>
  </si>
  <si>
    <t>2026712A1A2104</t>
  </si>
  <si>
    <t>2026712A1A2204</t>
  </si>
  <si>
    <t>2026712A1A2305</t>
  </si>
  <si>
    <t>2026712A1A2403</t>
  </si>
  <si>
    <t>Nedvězí</t>
  </si>
  <si>
    <t>2026712A1A2506</t>
  </si>
  <si>
    <t>2026712A1A2602</t>
  </si>
  <si>
    <t>2026712A1A1407</t>
  </si>
  <si>
    <t>Místo turnaje</t>
  </si>
  <si>
    <t xml:space="preserve">Soupěři </t>
  </si>
  <si>
    <t>1.</t>
  </si>
  <si>
    <t>TJ Kožušany, Nové Sady " B, Sokol Babice</t>
  </si>
  <si>
    <t>FK Nemilany</t>
  </si>
  <si>
    <t>Sokol Babíce</t>
  </si>
  <si>
    <t>Sokol Babice, Sokol Bohuňovice, Sokol Troubelice</t>
  </si>
  <si>
    <t>2.</t>
  </si>
  <si>
    <t xml:space="preserve">3. </t>
  </si>
  <si>
    <t>SK Uničov, Granitol Moravský Beroun, Slatinice</t>
  </si>
  <si>
    <t>SK Paseka</t>
  </si>
  <si>
    <t>SK Paseka,Sokol Mladeč, SK Štarnov</t>
  </si>
  <si>
    <t>4.</t>
  </si>
  <si>
    <t>5.</t>
  </si>
  <si>
    <t>6.</t>
  </si>
  <si>
    <t>7.</t>
  </si>
  <si>
    <t xml:space="preserve">8. </t>
  </si>
  <si>
    <t>TJ Sokol Velký Týnec</t>
  </si>
  <si>
    <t>Sokol Velký Týnec, Dub nad Moravou, FK Přáslavice</t>
  </si>
  <si>
    <t>Bělkovice- Laštany</t>
  </si>
  <si>
    <t>Bělkovice- Laštany, Sigma Olomouc- dívky, Drahanovice</t>
  </si>
  <si>
    <t>Mladší přípravka - ročník 2019, 2020</t>
  </si>
  <si>
    <t>FK Nové Sady B - hřiště Nemilany</t>
  </si>
  <si>
    <t>Nové Sady"B", Troubelice, SK Chválkovice</t>
  </si>
  <si>
    <t>FC Hněvotín</t>
  </si>
  <si>
    <t>FC Hněvotín, Nové Sady "A" FK Šternberk</t>
  </si>
  <si>
    <t xml:space="preserve">Starší přípravka - ročník 2017,2018, 2019 </t>
  </si>
  <si>
    <t>SK Paseka, Přáslavice, Těšetice</t>
  </si>
  <si>
    <t>Sokol Újezd u Uničova</t>
  </si>
  <si>
    <t xml:space="preserve">Újezd u Uničova, Sigma Olomouc, SK Červenka </t>
  </si>
  <si>
    <t>Fc Lužice, HFK Olomouc, FK Šternberk</t>
  </si>
  <si>
    <t>Něděle</t>
  </si>
  <si>
    <t>Lužice u Šternberka</t>
  </si>
  <si>
    <t>Fc Lužice, Sigma Olomouc, TJ Sokol Velký Týnec</t>
  </si>
  <si>
    <t>Štarnov</t>
  </si>
  <si>
    <t xml:space="preserve">Štarnov, Hněvotín </t>
  </si>
  <si>
    <t xml:space="preserve">FK Šternberk </t>
  </si>
  <si>
    <t>FK Šternberk, SK Chválkovice, Paseka</t>
  </si>
  <si>
    <t>Sokol Velký Týnec</t>
  </si>
  <si>
    <t xml:space="preserve">Přáslavice, Velký Týnec, SK Náměsť na Hané </t>
  </si>
  <si>
    <t>SK Těšetice</t>
  </si>
  <si>
    <t>SK Těšetice, SK Chválkovice, Náměšt na Hané</t>
  </si>
  <si>
    <t xml:space="preserve">Poznámka:  Někteří hráči budou nastupovat i za kategorii starší přípravka v případě mladší přípravky </t>
  </si>
  <si>
    <t xml:space="preserve">Délka turnaje:  2,5 hodiny od začátku turnaje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</si>
</sst>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>
    <font>
      <sz val="10"/>
      <color indexed="8"/>
      <name val="Arial"/>
      <family val="2"/>
    </font>
    <font>
      <b/>
      <sz val="28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rgb="FF184B81"/>
      <name val="Arial"/>
      <family val="2"/>
      <charset val="238"/>
    </font>
    <font>
      <b/>
      <sz val="10"/>
      <color rgb="FF5B6067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u/>
      <sz val="10"/>
      <color theme="10"/>
      <name val="Arial"/>
      <family val="2"/>
    </font>
    <font>
      <b/>
      <sz val="26"/>
      <color indexed="8"/>
      <name val="Arial"/>
      <family val="2"/>
      <charset val="238"/>
    </font>
    <font>
      <sz val="12"/>
      <color indexed="8"/>
      <name val="Arial"/>
      <family val="2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name val="Carlito"/>
    </font>
    <font>
      <sz val="8"/>
      <color indexed="8"/>
      <name val="Arial"/>
      <family val="2"/>
    </font>
    <font>
      <sz val="8"/>
      <name val="Carlito"/>
      <charset val="238"/>
    </font>
    <font>
      <b/>
      <sz val="8"/>
      <color indexed="8"/>
      <name val="Arial"/>
      <family val="2"/>
      <charset val="238"/>
    </font>
    <font>
      <b/>
      <sz val="8"/>
      <color indexed="8"/>
      <name val="Arial"/>
      <family val="2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0F4F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BCC9D5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BCC9D5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/>
  </cellStyleXfs>
  <cellXfs count="93"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0" fillId="3" borderId="0" xfId="0" applyFill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8" fillId="0" borderId="5" xfId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8" fillId="0" borderId="7" xfId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1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1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14" fontId="10" fillId="0" borderId="23" xfId="0" applyNumberFormat="1" applyFont="1" applyBorder="1" applyAlignment="1">
      <alignment horizontal="right" vertical="center"/>
    </xf>
    <xf numFmtId="164" fontId="10" fillId="0" borderId="23" xfId="0" applyNumberFormat="1" applyFont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22" fontId="0" fillId="0" borderId="0" xfId="0" applyNumberFormat="1">
      <alignment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5" fillId="7" borderId="25" xfId="0" applyFont="1" applyFill="1" applyBorder="1" applyAlignment="1">
      <alignment horizontal="center" vertical="center" wrapText="1"/>
    </xf>
    <xf numFmtId="0" fontId="15" fillId="7" borderId="26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6" borderId="2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22" fontId="2" fillId="0" borderId="5" xfId="0" applyNumberFormat="1" applyFont="1" applyBorder="1" applyAlignment="1">
      <alignment horizontal="left" vertical="center" wrapText="1"/>
    </xf>
    <xf numFmtId="22" fontId="2" fillId="0" borderId="6" xfId="0" applyNumberFormat="1" applyFont="1" applyBorder="1" applyAlignment="1">
      <alignment horizontal="left" vertical="center" wrapText="1"/>
    </xf>
    <xf numFmtId="22" fontId="2" fillId="0" borderId="7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6" fillId="8" borderId="28" xfId="2" applyFill="1" applyBorder="1" applyAlignment="1">
      <alignment horizontal="center" vertical="center" wrapText="1"/>
    </xf>
    <xf numFmtId="0" fontId="16" fillId="8" borderId="29" xfId="2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7" fillId="7" borderId="20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8" borderId="28" xfId="2" applyFont="1" applyFill="1" applyBorder="1" applyAlignment="1">
      <alignment horizontal="center" vertical="center" wrapText="1"/>
    </xf>
    <xf numFmtId="0" fontId="18" fillId="8" borderId="29" xfId="2" applyFont="1" applyFill="1" applyBorder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10" fillId="3" borderId="19" xfId="0" applyNumberFormat="1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2" fillId="0" borderId="0" xfId="0" applyFont="1">
      <alignment vertical="center"/>
    </xf>
  </cellXfs>
  <cellStyles count="3">
    <cellStyle name="Hypertextový odkaz" xfId="1" builtinId="8"/>
    <cellStyle name="Normal" xfId="2" xr:uid="{9600E7F0-A38E-4EA3-BD1A-0AE0AC67D8D0}"/>
    <cellStyle name="Normální" xfId="0" builtinId="0"/>
  </cellStyles>
  <dxfs count="0"/>
  <tableStyles count="0" defaultTableStyle="TableStyleMedium2" defaultPivotStyle="PivotStyleLight16"/>
  <colors>
    <mruColors>
      <color rgb="FF99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1604507</xdr:colOff>
      <xdr:row>0</xdr:row>
      <xdr:rowOff>71230</xdr:rowOff>
    </xdr:from>
    <xdr:to>
      <xdr:col>5</xdr:col>
      <xdr:colOff>2504507</xdr:colOff>
      <xdr:row>0</xdr:row>
      <xdr:rowOff>933130</xdr:rowOff>
    </xdr:to>
    <xdr:sp macro="" textlink="">
      <xdr:nvSpPr>
        <xdr:cNvPr id="4" name="Ová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130787" y="71230"/>
          <a:ext cx="900000" cy="8619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132522</xdr:colOff>
      <xdr:row>0</xdr:row>
      <xdr:rowOff>66260</xdr:rowOff>
    </xdr:from>
    <xdr:to>
      <xdr:col>1</xdr:col>
      <xdr:colOff>472109</xdr:colOff>
      <xdr:row>0</xdr:row>
      <xdr:rowOff>909110</xdr:rowOff>
    </xdr:to>
    <xdr:sp macro="" textlink="">
      <xdr:nvSpPr>
        <xdr:cNvPr id="5" name="Ová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2522" y="66260"/>
          <a:ext cx="853109" cy="84285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115957</xdr:colOff>
      <xdr:row>0</xdr:row>
      <xdr:rowOff>115957</xdr:rowOff>
    </xdr:from>
    <xdr:to>
      <xdr:col>1</xdr:col>
      <xdr:colOff>519000</xdr:colOff>
      <xdr:row>0</xdr:row>
      <xdr:rowOff>1015957</xdr:rowOff>
    </xdr:to>
    <xdr:sp macro="" textlink="">
      <xdr:nvSpPr>
        <xdr:cNvPr id="6" name="Ová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15957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5</xdr:col>
      <xdr:colOff>993913</xdr:colOff>
      <xdr:row>0</xdr:row>
      <xdr:rowOff>115957</xdr:rowOff>
    </xdr:from>
    <xdr:to>
      <xdr:col>5</xdr:col>
      <xdr:colOff>1893913</xdr:colOff>
      <xdr:row>0</xdr:row>
      <xdr:rowOff>1015957</xdr:rowOff>
    </xdr:to>
    <xdr:sp macro="" textlink="">
      <xdr:nvSpPr>
        <xdr:cNvPr id="7" name="Ová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723283" y="115957"/>
          <a:ext cx="900000" cy="900000"/>
        </a:xfrm>
        <a:prstGeom prst="ellipse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0</xdr:colOff>
      <xdr:row>18</xdr:row>
      <xdr:rowOff>125027</xdr:rowOff>
    </xdr:from>
    <xdr:to>
      <xdr:col>2</xdr:col>
      <xdr:colOff>10941</xdr:colOff>
      <xdr:row>20</xdr:row>
      <xdr:rowOff>31212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96918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4</xdr:col>
      <xdr:colOff>536540</xdr:colOff>
      <xdr:row>18</xdr:row>
      <xdr:rowOff>2789</xdr:rowOff>
    </xdr:from>
    <xdr:to>
      <xdr:col>4</xdr:col>
      <xdr:colOff>1615938</xdr:colOff>
      <xdr:row>20</xdr:row>
      <xdr:rowOff>153450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6670" y="8674680"/>
          <a:ext cx="1079398" cy="481966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10433</xdr:colOff>
      <xdr:row>17</xdr:row>
      <xdr:rowOff>117959</xdr:rowOff>
    </xdr:from>
    <xdr:to>
      <xdr:col>3</xdr:col>
      <xdr:colOff>195310</xdr:colOff>
      <xdr:row>21</xdr:row>
      <xdr:rowOff>38281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890" y="8624198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194802</xdr:colOff>
      <xdr:row>18</xdr:row>
      <xdr:rowOff>8187</xdr:rowOff>
    </xdr:from>
    <xdr:to>
      <xdr:col>4</xdr:col>
      <xdr:colOff>537048</xdr:colOff>
      <xdr:row>20</xdr:row>
      <xdr:rowOff>148053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7780" y="8680078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0</xdr:col>
      <xdr:colOff>49696</xdr:colOff>
      <xdr:row>18</xdr:row>
      <xdr:rowOff>125027</xdr:rowOff>
    </xdr:from>
    <xdr:to>
      <xdr:col>2</xdr:col>
      <xdr:colOff>60637</xdr:colOff>
      <xdr:row>20</xdr:row>
      <xdr:rowOff>31212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6" y="8374505"/>
          <a:ext cx="1079398" cy="237490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2</xdr:col>
      <xdr:colOff>60129</xdr:colOff>
      <xdr:row>17</xdr:row>
      <xdr:rowOff>117959</xdr:rowOff>
    </xdr:from>
    <xdr:to>
      <xdr:col>3</xdr:col>
      <xdr:colOff>245006</xdr:colOff>
      <xdr:row>21</xdr:row>
      <xdr:rowOff>38281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586" y="8201785"/>
          <a:ext cx="1079398" cy="582931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3</xdr:col>
      <xdr:colOff>244498</xdr:colOff>
      <xdr:row>18</xdr:row>
      <xdr:rowOff>8187</xdr:rowOff>
    </xdr:from>
    <xdr:to>
      <xdr:col>4</xdr:col>
      <xdr:colOff>586744</xdr:colOff>
      <xdr:row>20</xdr:row>
      <xdr:rowOff>148053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7476" y="8257665"/>
          <a:ext cx="1079398" cy="471171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4</xdr:col>
      <xdr:colOff>1606828</xdr:colOff>
      <xdr:row>17</xdr:row>
      <xdr:rowOff>6017</xdr:rowOff>
    </xdr:from>
    <xdr:to>
      <xdr:col>5</xdr:col>
      <xdr:colOff>339588</xdr:colOff>
      <xdr:row>21</xdr:row>
      <xdr:rowOff>105408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6958" y="8089843"/>
          <a:ext cx="762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s.fotbal.cz/public/zapasy/zapis-o-utkani-report.aspx?zapas=4bd8c232-252d-49f8-a24d-57916fcf7207&amp;zapis=1&amp;noprint=1&amp;btnprint=1&amp;.htm" TargetMode="External"/><Relationship Id="rId18" Type="http://schemas.openxmlformats.org/officeDocument/2006/relationships/hyperlink" Target="https://is.fotbal.cz/public/zapasy/podat-zadost-zmena-terminu.aspx?new=1&amp;typ=12&amp;zapas=4caede74-4f4e-4c4e-8e29-48f7e2209433&amp;hidemenu=1" TargetMode="External"/><Relationship Id="rId26" Type="http://schemas.openxmlformats.org/officeDocument/2006/relationships/hyperlink" Target="https://is.fotbal.cz/public/zapasy/zapas-delegace-report.aspx?zapas=9a02c0e5-ffa9-4307-9a37-f8e4eb996f66&amp;zapis=1&amp;hidemenu=1&amp;.htm" TargetMode="External"/><Relationship Id="rId39" Type="http://schemas.openxmlformats.org/officeDocument/2006/relationships/hyperlink" Target="https://is.fotbal.cz/public/zapasy/podat-zadost-zmena-terminu.aspx?new=1&amp;typ=12&amp;zapas=bd622585-cae2-4025-b254-a25ead1c6257&amp;hidemenu=1" TargetMode="External"/><Relationship Id="rId21" Type="http://schemas.openxmlformats.org/officeDocument/2006/relationships/hyperlink" Target="https://is.fotbal.cz/public/zapasy/podat-zadost-zmena-terminu.aspx?new=1&amp;typ=12&amp;zapas=3c556a91-f598-47f7-9461-cb427a00fff6&amp;hidemenu=1" TargetMode="External"/><Relationship Id="rId34" Type="http://schemas.openxmlformats.org/officeDocument/2006/relationships/hyperlink" Target="https://is.fotbal.cz/public/zapasy/zapis-o-utkani-report.aspx?zapas=ffefb2a3-81c1-45c3-b1d8-52fc99aab0f2&amp;zapis=1&amp;noprint=1&amp;btnprint=1&amp;.htm" TargetMode="External"/><Relationship Id="rId42" Type="http://schemas.openxmlformats.org/officeDocument/2006/relationships/hyperlink" Target="https://is.fotbal.cz/public/zapasy/podat-zadost-zmena-terminu.aspx?new=1&amp;typ=12&amp;zapas=8fd00863-3a11-4944-9972-91e422dc97a4&amp;hidemenu=1" TargetMode="External"/><Relationship Id="rId47" Type="http://schemas.openxmlformats.org/officeDocument/2006/relationships/hyperlink" Target="https://is.fotbal.cz/public/zapasy/zapas-delegace-report.aspx?zapas=a962e6b7-5322-4e21-a33f-d24c0fa280ab&amp;zapis=1&amp;hidemenu=1&amp;.htm" TargetMode="External"/><Relationship Id="rId50" Type="http://schemas.openxmlformats.org/officeDocument/2006/relationships/hyperlink" Target="https://is.fotbal.cz/public/zapasy/zapas-delegace-report.aspx?zapas=9a075de5-c88a-4ad8-97d8-e245509a9a2a&amp;zapis=1&amp;hidemenu=1&amp;.htm" TargetMode="External"/><Relationship Id="rId55" Type="http://schemas.openxmlformats.org/officeDocument/2006/relationships/hyperlink" Target="https://is.fotbal.cz/public/zapasy/zapis-o-utkani-report.aspx?zapas=2bd47a18-10f4-454f-8bab-7916d16294ed&amp;zapis=1&amp;noprint=1&amp;btnprint=1&amp;.htm" TargetMode="External"/><Relationship Id="rId63" Type="http://schemas.openxmlformats.org/officeDocument/2006/relationships/hyperlink" Target="https://is.fotbal.cz/public/zapasy/podat-zadost-zmena-terminu.aspx?new=1&amp;typ=12&amp;zapas=7583e99f-da9e-44f5-8bd0-7b6e622a1e1d&amp;hidemenu=1" TargetMode="External"/><Relationship Id="rId68" Type="http://schemas.openxmlformats.org/officeDocument/2006/relationships/hyperlink" Target="https://is.fotbal.cz/public/zapasy/zapas-delegace-report.aspx?zapas=ed8b5148-b575-4344-ab24-45d00264b6a1&amp;zapis=1&amp;hidemenu=1&amp;.htm" TargetMode="External"/><Relationship Id="rId76" Type="http://schemas.openxmlformats.org/officeDocument/2006/relationships/hyperlink" Target="https://is.fotbal.cz/public/zapasy/zapis-o-utkani-report.aspx?zapas=e1dcf745-1b8b-4690-80ed-089df9099126&amp;zapis=1&amp;noprint=1&amp;btnprint=1&amp;.htm" TargetMode="External"/><Relationship Id="rId84" Type="http://schemas.openxmlformats.org/officeDocument/2006/relationships/hyperlink" Target="https://is.fotbal.cz/public/zapasy/podat-zadost-zmena-terminu.aspx?new=1&amp;typ=12&amp;zapas=8ecbc686-224f-409a-af53-01057c0ed92e&amp;hidemenu=1" TargetMode="External"/><Relationship Id="rId89" Type="http://schemas.openxmlformats.org/officeDocument/2006/relationships/hyperlink" Target="https://is.fotbal.cz/public/zapasy/zapas-delegace-report.aspx?zapas=b2b109fd-49e2-4c65-86fc-5b8971c95235&amp;zapis=1&amp;hidemenu=1&amp;.htm" TargetMode="External"/><Relationship Id="rId7" Type="http://schemas.openxmlformats.org/officeDocument/2006/relationships/hyperlink" Target="https://is.fotbal.cz/public/zapasy/zapis-o-utkani-report.aspx?zapas=1c6b5f64-6f14-4a89-b11e-4e3cabbdc0c2&amp;zapis=1&amp;noprint=1&amp;btnprint=1&amp;.htm" TargetMode="External"/><Relationship Id="rId71" Type="http://schemas.openxmlformats.org/officeDocument/2006/relationships/hyperlink" Target="https://is.fotbal.cz/public/zapasy/zapas-delegace-report.aspx?zapas=b012785b-d67b-4622-b09b-fa834156e9ef&amp;zapis=1&amp;hidemenu=1&amp;.htm" TargetMode="External"/><Relationship Id="rId2" Type="http://schemas.openxmlformats.org/officeDocument/2006/relationships/hyperlink" Target="https://is.fotbal.cz/public/zapasy/zapas-delegace-report.aspx?zapas=d94e3898-4db1-43d6-8243-c19e0df7508d&amp;zapis=1&amp;hidemenu=1&amp;.htm" TargetMode="External"/><Relationship Id="rId16" Type="http://schemas.openxmlformats.org/officeDocument/2006/relationships/hyperlink" Target="https://is.fotbal.cz/public/zapasy/zapis-o-utkani-report.aspx?zapas=4caede74-4f4e-4c4e-8e29-48f7e2209433&amp;zapis=1&amp;noprint=1&amp;btnprint=1&amp;.htm" TargetMode="External"/><Relationship Id="rId29" Type="http://schemas.openxmlformats.org/officeDocument/2006/relationships/hyperlink" Target="https://is.fotbal.cz/public/zapasy/zapas-delegace-report.aspx?zapas=09824bd6-e757-478c-856a-873570f00572&amp;zapis=1&amp;hidemenu=1&amp;.htm" TargetMode="External"/><Relationship Id="rId11" Type="http://schemas.openxmlformats.org/officeDocument/2006/relationships/hyperlink" Target="https://is.fotbal.cz/public/zapasy/zapas-delegace-report.aspx?zapas=40f2395b-2fa1-4e02-be24-52c4c6a9f786&amp;zapis=1&amp;hidemenu=1&amp;.htm" TargetMode="External"/><Relationship Id="rId24" Type="http://schemas.openxmlformats.org/officeDocument/2006/relationships/hyperlink" Target="https://is.fotbal.cz/public/zapasy/podat-zadost-zmena-terminu.aspx?new=1&amp;typ=12&amp;zapas=ae5293f3-f974-4479-b752-afd01968b756&amp;hidemenu=1" TargetMode="External"/><Relationship Id="rId32" Type="http://schemas.openxmlformats.org/officeDocument/2006/relationships/hyperlink" Target="https://is.fotbal.cz/public/zapasy/zapas-delegace-report.aspx?zapas=49661964-969f-4b23-8601-f20cf6725f8a&amp;zapis=1&amp;hidemenu=1&amp;.htm" TargetMode="External"/><Relationship Id="rId37" Type="http://schemas.openxmlformats.org/officeDocument/2006/relationships/hyperlink" Target="https://is.fotbal.cz/public/zapasy/zapis-o-utkani-report.aspx?zapas=bd622585-cae2-4025-b254-a25ead1c6257&amp;zapis=1&amp;noprint=1&amp;btnprint=1&amp;.htm" TargetMode="External"/><Relationship Id="rId40" Type="http://schemas.openxmlformats.org/officeDocument/2006/relationships/hyperlink" Target="https://is.fotbal.cz/public/zapasy/zapis-o-utkani-report.aspx?zapas=8fd00863-3a11-4944-9972-91e422dc97a4&amp;zapis=1&amp;noprint=1&amp;btnprint=1&amp;.htm" TargetMode="External"/><Relationship Id="rId45" Type="http://schemas.openxmlformats.org/officeDocument/2006/relationships/hyperlink" Target="https://is.fotbal.cz/public/zapasy/podat-zadost-zmena-terminu.aspx?new=1&amp;typ=12&amp;zapas=9a328bd8-4123-4bff-9953-a4bbdfc61fb5&amp;hidemenu=1" TargetMode="External"/><Relationship Id="rId53" Type="http://schemas.openxmlformats.org/officeDocument/2006/relationships/hyperlink" Target="https://is.fotbal.cz/public/zapasy/zapas-delegace-report.aspx?zapas=a92bfcbe-e376-4ef9-af08-1ae935d042ba&amp;zapis=1&amp;hidemenu=1&amp;.htm" TargetMode="External"/><Relationship Id="rId58" Type="http://schemas.openxmlformats.org/officeDocument/2006/relationships/hyperlink" Target="https://is.fotbal.cz/public/zapasy/zapis-o-utkani-report.aspx?zapas=70ae4044-a704-474c-8795-da2baf2b4f4e&amp;zapis=1&amp;noprint=1&amp;btnprint=1&amp;.htm" TargetMode="External"/><Relationship Id="rId66" Type="http://schemas.openxmlformats.org/officeDocument/2006/relationships/hyperlink" Target="https://is.fotbal.cz/public/zapasy/podat-zadost-zmena-terminu.aspx?new=1&amp;typ=12&amp;zapas=9d3de70e-a65c-459a-b596-15d88d852be8&amp;hidemenu=1" TargetMode="External"/><Relationship Id="rId74" Type="http://schemas.openxmlformats.org/officeDocument/2006/relationships/hyperlink" Target="https://is.fotbal.cz/public/zapasy/zapas-delegace-report.aspx?zapas=9441072d-dfc7-4312-8b7c-53ac5454996c&amp;zapis=1&amp;hidemenu=1&amp;.htm" TargetMode="External"/><Relationship Id="rId79" Type="http://schemas.openxmlformats.org/officeDocument/2006/relationships/hyperlink" Target="https://is.fotbal.cz/public/zapasy/zapis-o-utkani-report.aspx?zapas=e88dca6e-c014-4cf8-afbc-aecce2efd3dd&amp;zapis=1&amp;noprint=1&amp;btnprint=1&amp;.htm" TargetMode="External"/><Relationship Id="rId87" Type="http://schemas.openxmlformats.org/officeDocument/2006/relationships/hyperlink" Target="https://is.fotbal.cz/public/zapasy/podat-zadost-zmena-terminu.aspx?new=1&amp;typ=12&amp;zapas=94602887-f61c-4a3b-9515-1544d8c19b1e&amp;hidemenu=1" TargetMode="External"/><Relationship Id="rId5" Type="http://schemas.openxmlformats.org/officeDocument/2006/relationships/hyperlink" Target="https://is.fotbal.cz/public/zapasy/zapas-delegace-report.aspx?zapas=ad16338e-7cf0-4ccb-80ff-9c95eb56b893&amp;zapis=1&amp;hidemenu=1&amp;.htm" TargetMode="External"/><Relationship Id="rId61" Type="http://schemas.openxmlformats.org/officeDocument/2006/relationships/hyperlink" Target="https://is.fotbal.cz/public/zapasy/zapis-o-utkani-report.aspx?zapas=7583e99f-da9e-44f5-8bd0-7b6e622a1e1d&amp;zapis=1&amp;noprint=1&amp;btnprint=1&amp;.htm" TargetMode="External"/><Relationship Id="rId82" Type="http://schemas.openxmlformats.org/officeDocument/2006/relationships/hyperlink" Target="https://is.fotbal.cz/public/zapasy/zapis-o-utkani-report.aspx?zapas=8ecbc686-224f-409a-af53-01057c0ed92e&amp;zapis=1&amp;noprint=1&amp;btnprint=1&amp;.htm" TargetMode="External"/><Relationship Id="rId90" Type="http://schemas.openxmlformats.org/officeDocument/2006/relationships/hyperlink" Target="https://is.fotbal.cz/public/zapasy/podat-zadost-zmena-terminu.aspx?new=1&amp;typ=12&amp;zapas=b2b109fd-49e2-4c65-86fc-5b8971c95235&amp;hidemenu=1" TargetMode="External"/><Relationship Id="rId19" Type="http://schemas.openxmlformats.org/officeDocument/2006/relationships/hyperlink" Target="https://is.fotbal.cz/public/zapasy/zapis-o-utkani-report.aspx?zapas=3c556a91-f598-47f7-9461-cb427a00fff6&amp;zapis=1&amp;noprint=1&amp;btnprint=1&amp;.htm" TargetMode="External"/><Relationship Id="rId14" Type="http://schemas.openxmlformats.org/officeDocument/2006/relationships/hyperlink" Target="https://is.fotbal.cz/public/zapasy/zapas-delegace-report.aspx?zapas=4bd8c232-252d-49f8-a24d-57916fcf7207&amp;zapis=1&amp;hidemenu=1&amp;.htm" TargetMode="External"/><Relationship Id="rId22" Type="http://schemas.openxmlformats.org/officeDocument/2006/relationships/hyperlink" Target="https://is.fotbal.cz/public/zapasy/zapis-o-utkani-report.aspx?zapas=ae5293f3-f974-4479-b752-afd01968b756&amp;zapis=1&amp;noprint=1&amp;btnprint=1&amp;.htm" TargetMode="External"/><Relationship Id="rId27" Type="http://schemas.openxmlformats.org/officeDocument/2006/relationships/hyperlink" Target="https://is.fotbal.cz/public/zapasy/podat-zadost-zmena-terminu.aspx?new=1&amp;typ=12&amp;zapas=9a02c0e5-ffa9-4307-9a37-f8e4eb996f66&amp;hidemenu=1" TargetMode="External"/><Relationship Id="rId30" Type="http://schemas.openxmlformats.org/officeDocument/2006/relationships/hyperlink" Target="https://is.fotbal.cz/public/zapasy/podat-zadost-zmena-terminu.aspx?new=1&amp;typ=12&amp;zapas=09824bd6-e757-478c-856a-873570f00572&amp;hidemenu=1" TargetMode="External"/><Relationship Id="rId35" Type="http://schemas.openxmlformats.org/officeDocument/2006/relationships/hyperlink" Target="https://is.fotbal.cz/public/zapasy/zapas-delegace-report.aspx?zapas=ffefb2a3-81c1-45c3-b1d8-52fc99aab0f2&amp;zapis=1&amp;hidemenu=1&amp;.htm" TargetMode="External"/><Relationship Id="rId43" Type="http://schemas.openxmlformats.org/officeDocument/2006/relationships/hyperlink" Target="https://is.fotbal.cz/public/zapasy/zapis-o-utkani-report.aspx?zapas=9a328bd8-4123-4bff-9953-a4bbdfc61fb5&amp;zapis=1&amp;noprint=1&amp;btnprint=1&amp;.htm" TargetMode="External"/><Relationship Id="rId48" Type="http://schemas.openxmlformats.org/officeDocument/2006/relationships/hyperlink" Target="https://is.fotbal.cz/public/zapasy/podat-zadost-zmena-terminu.aspx?new=1&amp;typ=12&amp;zapas=a962e6b7-5322-4e21-a33f-d24c0fa280ab&amp;hidemenu=1" TargetMode="External"/><Relationship Id="rId56" Type="http://schemas.openxmlformats.org/officeDocument/2006/relationships/hyperlink" Target="https://is.fotbal.cz/public/zapasy/zapas-delegace-report.aspx?zapas=2bd47a18-10f4-454f-8bab-7916d16294ed&amp;zapis=1&amp;hidemenu=1&amp;.htm" TargetMode="External"/><Relationship Id="rId64" Type="http://schemas.openxmlformats.org/officeDocument/2006/relationships/hyperlink" Target="https://is.fotbal.cz/public/zapasy/zapis-o-utkani-report.aspx?zapas=9d3de70e-a65c-459a-b596-15d88d852be8&amp;zapis=1&amp;noprint=1&amp;btnprint=1&amp;.htm" TargetMode="External"/><Relationship Id="rId69" Type="http://schemas.openxmlformats.org/officeDocument/2006/relationships/hyperlink" Target="https://is.fotbal.cz/public/zapasy/podat-zadost-zmena-terminu.aspx?new=1&amp;typ=12&amp;zapas=ed8b5148-b575-4344-ab24-45d00264b6a1&amp;hidemenu=1" TargetMode="External"/><Relationship Id="rId77" Type="http://schemas.openxmlformats.org/officeDocument/2006/relationships/hyperlink" Target="https://is.fotbal.cz/public/zapasy/zapas-delegace-report.aspx?zapas=e1dcf745-1b8b-4690-80ed-089df9099126&amp;zapis=1&amp;hidemenu=1&amp;.htm" TargetMode="External"/><Relationship Id="rId8" Type="http://schemas.openxmlformats.org/officeDocument/2006/relationships/hyperlink" Target="https://is.fotbal.cz/public/zapasy/zapas-delegace-report.aspx?zapas=1c6b5f64-6f14-4a89-b11e-4e3cabbdc0c2&amp;zapis=1&amp;hidemenu=1&amp;.htm" TargetMode="External"/><Relationship Id="rId51" Type="http://schemas.openxmlformats.org/officeDocument/2006/relationships/hyperlink" Target="https://is.fotbal.cz/public/zapasy/podat-zadost-zmena-terminu.aspx?new=1&amp;typ=12&amp;zapas=9a075de5-c88a-4ad8-97d8-e245509a9a2a&amp;hidemenu=1" TargetMode="External"/><Relationship Id="rId72" Type="http://schemas.openxmlformats.org/officeDocument/2006/relationships/hyperlink" Target="https://is.fotbal.cz/public/zapasy/podat-zadost-zmena-terminu.aspx?new=1&amp;typ=12&amp;zapas=b012785b-d67b-4622-b09b-fa834156e9ef&amp;hidemenu=1" TargetMode="External"/><Relationship Id="rId80" Type="http://schemas.openxmlformats.org/officeDocument/2006/relationships/hyperlink" Target="https://is.fotbal.cz/public/zapasy/zapas-delegace-report.aspx?zapas=e88dca6e-c014-4cf8-afbc-aecce2efd3dd&amp;zapis=1&amp;hidemenu=1&amp;.htm" TargetMode="External"/><Relationship Id="rId85" Type="http://schemas.openxmlformats.org/officeDocument/2006/relationships/hyperlink" Target="https://is.fotbal.cz/public/zapasy/zapis-o-utkani-report.aspx?zapas=94602887-f61c-4a3b-9515-1544d8c19b1e&amp;zapis=1&amp;noprint=1&amp;btnprint=1&amp;.htm" TargetMode="External"/><Relationship Id="rId3" Type="http://schemas.openxmlformats.org/officeDocument/2006/relationships/hyperlink" Target="https://is.fotbal.cz/public/zapasy/podat-zadost-zmena-terminu.aspx?new=1&amp;typ=12&amp;zapas=d94e3898-4db1-43d6-8243-c19e0df7508d&amp;hidemenu=1" TargetMode="External"/><Relationship Id="rId12" Type="http://schemas.openxmlformats.org/officeDocument/2006/relationships/hyperlink" Target="https://is.fotbal.cz/public/zapasy/podat-zadost-zmena-terminu.aspx?new=1&amp;typ=12&amp;zapas=40f2395b-2fa1-4e02-be24-52c4c6a9f786&amp;hidemenu=1" TargetMode="External"/><Relationship Id="rId17" Type="http://schemas.openxmlformats.org/officeDocument/2006/relationships/hyperlink" Target="https://is.fotbal.cz/public/zapasy/zapas-delegace-report.aspx?zapas=4caede74-4f4e-4c4e-8e29-48f7e2209433&amp;zapis=1&amp;hidemenu=1&amp;.htm" TargetMode="External"/><Relationship Id="rId25" Type="http://schemas.openxmlformats.org/officeDocument/2006/relationships/hyperlink" Target="https://is.fotbal.cz/public/zapasy/zapis-o-utkani-report.aspx?zapas=9a02c0e5-ffa9-4307-9a37-f8e4eb996f66&amp;zapis=1&amp;noprint=1&amp;btnprint=1&amp;.htm" TargetMode="External"/><Relationship Id="rId33" Type="http://schemas.openxmlformats.org/officeDocument/2006/relationships/hyperlink" Target="https://is.fotbal.cz/public/zapasy/podat-zadost-zmena-terminu.aspx?new=1&amp;typ=12&amp;zapas=49661964-969f-4b23-8601-f20cf6725f8a&amp;hidemenu=1" TargetMode="External"/><Relationship Id="rId38" Type="http://schemas.openxmlformats.org/officeDocument/2006/relationships/hyperlink" Target="https://is.fotbal.cz/public/zapasy/zapas-delegace-report.aspx?zapas=bd622585-cae2-4025-b254-a25ead1c6257&amp;zapis=1&amp;hidemenu=1&amp;.htm" TargetMode="External"/><Relationship Id="rId46" Type="http://schemas.openxmlformats.org/officeDocument/2006/relationships/hyperlink" Target="https://is.fotbal.cz/public/zapasy/zapis-o-utkani-report.aspx?zapas=a962e6b7-5322-4e21-a33f-d24c0fa280ab&amp;zapis=1&amp;noprint=1&amp;btnprint=1&amp;.htm" TargetMode="External"/><Relationship Id="rId59" Type="http://schemas.openxmlformats.org/officeDocument/2006/relationships/hyperlink" Target="https://is.fotbal.cz/public/zapasy/zapas-delegace-report.aspx?zapas=70ae4044-a704-474c-8795-da2baf2b4f4e&amp;zapis=1&amp;hidemenu=1&amp;.htm" TargetMode="External"/><Relationship Id="rId67" Type="http://schemas.openxmlformats.org/officeDocument/2006/relationships/hyperlink" Target="https://is.fotbal.cz/public/zapasy/zapis-o-utkani-report.aspx?zapas=ed8b5148-b575-4344-ab24-45d00264b6a1&amp;zapis=1&amp;noprint=1&amp;btnprint=1&amp;.htm" TargetMode="External"/><Relationship Id="rId20" Type="http://schemas.openxmlformats.org/officeDocument/2006/relationships/hyperlink" Target="https://is.fotbal.cz/public/zapasy/zapas-delegace-report.aspx?zapas=3c556a91-f598-47f7-9461-cb427a00fff6&amp;zapis=1&amp;hidemenu=1&amp;.htm" TargetMode="External"/><Relationship Id="rId41" Type="http://schemas.openxmlformats.org/officeDocument/2006/relationships/hyperlink" Target="https://is.fotbal.cz/public/zapasy/zapas-delegace-report.aspx?zapas=8fd00863-3a11-4944-9972-91e422dc97a4&amp;zapis=1&amp;hidemenu=1&amp;.htm" TargetMode="External"/><Relationship Id="rId54" Type="http://schemas.openxmlformats.org/officeDocument/2006/relationships/hyperlink" Target="https://is.fotbal.cz/public/zapasy/podat-zadost-zmena-terminu.aspx?new=1&amp;typ=12&amp;zapas=a92bfcbe-e376-4ef9-af08-1ae935d042ba&amp;hidemenu=1" TargetMode="External"/><Relationship Id="rId62" Type="http://schemas.openxmlformats.org/officeDocument/2006/relationships/hyperlink" Target="https://is.fotbal.cz/public/zapasy/zapas-delegace-report.aspx?zapas=7583e99f-da9e-44f5-8bd0-7b6e622a1e1d&amp;zapis=1&amp;hidemenu=1&amp;.htm" TargetMode="External"/><Relationship Id="rId70" Type="http://schemas.openxmlformats.org/officeDocument/2006/relationships/hyperlink" Target="https://is.fotbal.cz/public/zapasy/zapis-o-utkani-report.aspx?zapas=b012785b-d67b-4622-b09b-fa834156e9ef&amp;zapis=1&amp;noprint=1&amp;btnprint=1&amp;.htm" TargetMode="External"/><Relationship Id="rId75" Type="http://schemas.openxmlformats.org/officeDocument/2006/relationships/hyperlink" Target="https://is.fotbal.cz/public/zapasy/podat-zadost-zmena-terminu.aspx?new=1&amp;typ=12&amp;zapas=9441072d-dfc7-4312-8b7c-53ac5454996c&amp;hidemenu=1" TargetMode="External"/><Relationship Id="rId83" Type="http://schemas.openxmlformats.org/officeDocument/2006/relationships/hyperlink" Target="https://is.fotbal.cz/public/zapasy/zapas-delegace-report.aspx?zapas=8ecbc686-224f-409a-af53-01057c0ed92e&amp;zapis=1&amp;hidemenu=1&amp;.htm" TargetMode="External"/><Relationship Id="rId88" Type="http://schemas.openxmlformats.org/officeDocument/2006/relationships/hyperlink" Target="https://is.fotbal.cz/public/zapasy/zapis-o-utkani-report.aspx?zapas=b2b109fd-49e2-4c65-86fc-5b8971c95235&amp;zapis=1&amp;noprint=1&amp;btnprint=1&amp;.htm" TargetMode="External"/><Relationship Id="rId91" Type="http://schemas.openxmlformats.org/officeDocument/2006/relationships/printerSettings" Target="../printerSettings/printerSettings3.bin"/><Relationship Id="rId1" Type="http://schemas.openxmlformats.org/officeDocument/2006/relationships/hyperlink" Target="https://is.fotbal.cz/public/zapasy/zapis-o-utkani-report.aspx?zapas=d94e3898-4db1-43d6-8243-c19e0df7508d&amp;zapis=1&amp;noprint=1&amp;btnprint=1&amp;.htm" TargetMode="External"/><Relationship Id="rId6" Type="http://schemas.openxmlformats.org/officeDocument/2006/relationships/hyperlink" Target="https://is.fotbal.cz/public/zapasy/podat-zadost-zmena-terminu.aspx?new=1&amp;typ=12&amp;zapas=ad16338e-7cf0-4ccb-80ff-9c95eb56b893&amp;hidemenu=1" TargetMode="External"/><Relationship Id="rId15" Type="http://schemas.openxmlformats.org/officeDocument/2006/relationships/hyperlink" Target="https://is.fotbal.cz/public/zapasy/podat-zadost-zmena-terminu.aspx?new=1&amp;typ=12&amp;zapas=4bd8c232-252d-49f8-a24d-57916fcf7207&amp;hidemenu=1" TargetMode="External"/><Relationship Id="rId23" Type="http://schemas.openxmlformats.org/officeDocument/2006/relationships/hyperlink" Target="https://is.fotbal.cz/public/zapasy/zapas-delegace-report.aspx?zapas=ae5293f3-f974-4479-b752-afd01968b756&amp;zapis=1&amp;hidemenu=1&amp;.htm" TargetMode="External"/><Relationship Id="rId28" Type="http://schemas.openxmlformats.org/officeDocument/2006/relationships/hyperlink" Target="https://is.fotbal.cz/public/zapasy/zapis-o-utkani-report.aspx?zapas=09824bd6-e757-478c-856a-873570f00572&amp;zapis=1&amp;noprint=1&amp;btnprint=1&amp;.htm" TargetMode="External"/><Relationship Id="rId36" Type="http://schemas.openxmlformats.org/officeDocument/2006/relationships/hyperlink" Target="https://is.fotbal.cz/public/zapasy/podat-zadost-zmena-terminu.aspx?new=1&amp;typ=12&amp;zapas=ffefb2a3-81c1-45c3-b1d8-52fc99aab0f2&amp;hidemenu=1" TargetMode="External"/><Relationship Id="rId49" Type="http://schemas.openxmlformats.org/officeDocument/2006/relationships/hyperlink" Target="https://is.fotbal.cz/public/zapasy/zapis-o-utkani-report.aspx?zapas=9a075de5-c88a-4ad8-97d8-e245509a9a2a&amp;zapis=1&amp;noprint=1&amp;btnprint=1&amp;.htm" TargetMode="External"/><Relationship Id="rId57" Type="http://schemas.openxmlformats.org/officeDocument/2006/relationships/hyperlink" Target="https://is.fotbal.cz/public/zapasy/podat-zadost-zmena-terminu.aspx?new=1&amp;typ=12&amp;zapas=2bd47a18-10f4-454f-8bab-7916d16294ed&amp;hidemenu=1" TargetMode="External"/><Relationship Id="rId10" Type="http://schemas.openxmlformats.org/officeDocument/2006/relationships/hyperlink" Target="https://is.fotbal.cz/public/zapasy/zapis-o-utkani-report.aspx?zapas=40f2395b-2fa1-4e02-be24-52c4c6a9f786&amp;zapis=1&amp;noprint=1&amp;btnprint=1&amp;.htm" TargetMode="External"/><Relationship Id="rId31" Type="http://schemas.openxmlformats.org/officeDocument/2006/relationships/hyperlink" Target="https://is.fotbal.cz/public/zapasy/zapis-o-utkani-report.aspx?zapas=49661964-969f-4b23-8601-f20cf6725f8a&amp;zapis=1&amp;noprint=1&amp;btnprint=1&amp;.htm" TargetMode="External"/><Relationship Id="rId44" Type="http://schemas.openxmlformats.org/officeDocument/2006/relationships/hyperlink" Target="https://is.fotbal.cz/public/zapasy/zapas-delegace-report.aspx?zapas=9a328bd8-4123-4bff-9953-a4bbdfc61fb5&amp;zapis=1&amp;hidemenu=1&amp;.htm" TargetMode="External"/><Relationship Id="rId52" Type="http://schemas.openxmlformats.org/officeDocument/2006/relationships/hyperlink" Target="https://is.fotbal.cz/public/zapasy/zapis-o-utkani-report.aspx?zapas=a92bfcbe-e376-4ef9-af08-1ae935d042ba&amp;zapis=1&amp;noprint=1&amp;btnprint=1&amp;.htm" TargetMode="External"/><Relationship Id="rId60" Type="http://schemas.openxmlformats.org/officeDocument/2006/relationships/hyperlink" Target="https://is.fotbal.cz/public/zapasy/podat-zadost-zmena-terminu.aspx?new=1&amp;typ=12&amp;zapas=70ae4044-a704-474c-8795-da2baf2b4f4e&amp;hidemenu=1" TargetMode="External"/><Relationship Id="rId65" Type="http://schemas.openxmlformats.org/officeDocument/2006/relationships/hyperlink" Target="https://is.fotbal.cz/public/zapasy/zapas-delegace-report.aspx?zapas=9d3de70e-a65c-459a-b596-15d88d852be8&amp;zapis=1&amp;hidemenu=1&amp;.htm" TargetMode="External"/><Relationship Id="rId73" Type="http://schemas.openxmlformats.org/officeDocument/2006/relationships/hyperlink" Target="https://is.fotbal.cz/public/zapasy/zapis-o-utkani-report.aspx?zapas=9441072d-dfc7-4312-8b7c-53ac5454996c&amp;zapis=1&amp;noprint=1&amp;btnprint=1&amp;.htm" TargetMode="External"/><Relationship Id="rId78" Type="http://schemas.openxmlformats.org/officeDocument/2006/relationships/hyperlink" Target="https://is.fotbal.cz/public/zapasy/podat-zadost-zmena-terminu.aspx?new=1&amp;typ=12&amp;zapas=e1dcf745-1b8b-4690-80ed-089df9099126&amp;hidemenu=1" TargetMode="External"/><Relationship Id="rId81" Type="http://schemas.openxmlformats.org/officeDocument/2006/relationships/hyperlink" Target="https://is.fotbal.cz/public/zapasy/podat-zadost-zmena-terminu.aspx?new=1&amp;typ=12&amp;zapas=e88dca6e-c014-4cf8-afbc-aecce2efd3dd&amp;hidemenu=1" TargetMode="External"/><Relationship Id="rId86" Type="http://schemas.openxmlformats.org/officeDocument/2006/relationships/hyperlink" Target="https://is.fotbal.cz/public/zapasy/zapas-delegace-report.aspx?zapas=94602887-f61c-4a3b-9515-1544d8c19b1e&amp;zapis=1&amp;hidemenu=1&amp;.htm" TargetMode="External"/><Relationship Id="rId4" Type="http://schemas.openxmlformats.org/officeDocument/2006/relationships/hyperlink" Target="https://is.fotbal.cz/public/zapasy/zapis-o-utkani-report.aspx?zapas=ad16338e-7cf0-4ccb-80ff-9c95eb56b893&amp;zapis=1&amp;noprint=1&amp;btnprint=1&amp;.htm" TargetMode="External"/><Relationship Id="rId9" Type="http://schemas.openxmlformats.org/officeDocument/2006/relationships/hyperlink" Target="https://is.fotbal.cz/public/zapasy/podat-zadost-zmena-terminu.aspx?new=1&amp;typ=12&amp;zapas=1c6b5f64-6f14-4a89-b11e-4e3cabbdc0c2&amp;hidemenu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10" zoomScaleNormal="100" workbookViewId="0">
      <selection activeCell="H23" sqref="H23"/>
    </sheetView>
  </sheetViews>
  <sheetFormatPr defaultRowHeight="13.2"/>
  <cols>
    <col min="1" max="1" width="7.6640625" bestFit="1" customWidth="1"/>
    <col min="2" max="2" width="8.5546875" bestFit="1" customWidth="1"/>
    <col min="3" max="3" width="12.6640625" customWidth="1"/>
    <col min="4" max="4" width="7.5546875" bestFit="1" customWidth="1"/>
    <col min="5" max="5" width="29.5546875" customWidth="1"/>
    <col min="6" max="6" width="41" customWidth="1"/>
  </cols>
  <sheetData>
    <row r="1" spans="1:8" ht="75.75" customHeight="1" thickTop="1" thickBot="1">
      <c r="A1" s="45" t="s">
        <v>152</v>
      </c>
      <c r="B1" s="46"/>
      <c r="C1" s="46"/>
      <c r="D1" s="46"/>
      <c r="E1" s="46"/>
      <c r="F1" s="47"/>
    </row>
    <row r="2" spans="1:8" ht="66.75" customHeight="1" thickBot="1">
      <c r="A2" s="42" t="s">
        <v>153</v>
      </c>
      <c r="B2" s="43"/>
      <c r="C2" s="43"/>
      <c r="D2" s="43"/>
      <c r="E2" s="43"/>
      <c r="F2" s="44"/>
    </row>
    <row r="3" spans="1:8" ht="20.25" customHeight="1" thickBot="1">
      <c r="A3" s="48" t="s">
        <v>232</v>
      </c>
      <c r="B3" s="49"/>
      <c r="C3" s="49"/>
      <c r="D3" s="49"/>
      <c r="E3" s="49"/>
      <c r="F3" s="50"/>
    </row>
    <row r="4" spans="1:8" ht="24" customHeight="1" thickBot="1">
      <c r="A4" s="39" t="s">
        <v>14</v>
      </c>
      <c r="B4" s="1" t="s">
        <v>18</v>
      </c>
      <c r="C4" s="1" t="s">
        <v>19</v>
      </c>
      <c r="D4" s="1" t="s">
        <v>20</v>
      </c>
      <c r="E4" s="1" t="s">
        <v>206</v>
      </c>
      <c r="F4" s="40" t="s">
        <v>207</v>
      </c>
    </row>
    <row r="5" spans="1:8" ht="23.1" customHeight="1" thickBot="1">
      <c r="A5" s="32" t="s">
        <v>208</v>
      </c>
      <c r="B5" s="3" t="s">
        <v>16</v>
      </c>
      <c r="C5" s="2">
        <v>46271</v>
      </c>
      <c r="D5" s="85">
        <v>0.375</v>
      </c>
      <c r="E5" s="31" t="s">
        <v>210</v>
      </c>
      <c r="F5" s="79" t="s">
        <v>209</v>
      </c>
      <c r="G5" s="74"/>
    </row>
    <row r="6" spans="1:8" ht="23.1" customHeight="1" thickBot="1">
      <c r="A6" s="32" t="s">
        <v>213</v>
      </c>
      <c r="B6" s="3" t="s">
        <v>15</v>
      </c>
      <c r="C6" s="2">
        <v>46277</v>
      </c>
      <c r="D6" s="85">
        <v>0.39583333333333331</v>
      </c>
      <c r="E6" s="31" t="s">
        <v>211</v>
      </c>
      <c r="F6" s="79" t="s">
        <v>212</v>
      </c>
      <c r="G6" s="74"/>
    </row>
    <row r="7" spans="1:8" ht="23.1" customHeight="1" thickBot="1">
      <c r="A7" s="23" t="s">
        <v>214</v>
      </c>
      <c r="B7" s="24" t="s">
        <v>15</v>
      </c>
      <c r="C7" s="25">
        <v>46284</v>
      </c>
      <c r="D7" s="86">
        <v>0.375</v>
      </c>
      <c r="E7" s="36" t="str">
        <f>MID(List2!C6,11,30)</f>
        <v>FK Nemilany</v>
      </c>
      <c r="F7" s="80" t="s">
        <v>215</v>
      </c>
      <c r="G7" s="75"/>
    </row>
    <row r="8" spans="1:8" ht="23.1" customHeight="1" thickBot="1">
      <c r="A8" s="32" t="s">
        <v>218</v>
      </c>
      <c r="B8" s="3" t="s">
        <v>15</v>
      </c>
      <c r="C8" s="2">
        <v>46291</v>
      </c>
      <c r="D8" s="85">
        <v>0.41666666666666669</v>
      </c>
      <c r="E8" s="31" t="s">
        <v>216</v>
      </c>
      <c r="F8" s="81" t="s">
        <v>217</v>
      </c>
      <c r="G8" s="76"/>
    </row>
    <row r="9" spans="1:8" ht="23.1" customHeight="1" thickBot="1">
      <c r="A9" s="23" t="s">
        <v>219</v>
      </c>
      <c r="B9" s="24" t="s">
        <v>15</v>
      </c>
      <c r="C9" s="25">
        <v>46298</v>
      </c>
      <c r="D9" s="86">
        <v>0.5</v>
      </c>
      <c r="E9" s="36" t="s">
        <v>223</v>
      </c>
      <c r="F9" s="77" t="s">
        <v>224</v>
      </c>
      <c r="G9" s="78"/>
    </row>
    <row r="10" spans="1:8" ht="23.1" customHeight="1" thickBot="1">
      <c r="A10" s="32" t="s">
        <v>220</v>
      </c>
      <c r="B10" s="3" t="s">
        <v>15</v>
      </c>
      <c r="C10" s="2">
        <v>46305</v>
      </c>
      <c r="D10" s="85">
        <v>0.375</v>
      </c>
      <c r="E10" s="31" t="s">
        <v>225</v>
      </c>
      <c r="F10" s="82" t="s">
        <v>226</v>
      </c>
      <c r="G10" s="78"/>
      <c r="H10" s="78"/>
    </row>
    <row r="11" spans="1:8" ht="23.1" customHeight="1" thickBot="1">
      <c r="A11" s="23" t="s">
        <v>221</v>
      </c>
      <c r="B11" s="24" t="s">
        <v>16</v>
      </c>
      <c r="C11" s="25">
        <v>46313</v>
      </c>
      <c r="D11" s="86">
        <v>0.375</v>
      </c>
      <c r="E11" s="83" t="s">
        <v>228</v>
      </c>
      <c r="F11" s="84" t="s">
        <v>229</v>
      </c>
    </row>
    <row r="12" spans="1:8" ht="23.1" customHeight="1" thickBot="1">
      <c r="A12" s="32" t="s">
        <v>222</v>
      </c>
      <c r="B12" s="3" t="s">
        <v>16</v>
      </c>
      <c r="C12" s="2">
        <v>46320</v>
      </c>
      <c r="D12" s="85">
        <v>0.375</v>
      </c>
      <c r="E12" s="31" t="s">
        <v>230</v>
      </c>
      <c r="F12" s="81" t="s">
        <v>231</v>
      </c>
    </row>
    <row r="13" spans="1:8" ht="21" customHeight="1" thickBot="1">
      <c r="A13" s="51" t="s">
        <v>227</v>
      </c>
      <c r="B13" s="52"/>
      <c r="C13" s="52"/>
      <c r="D13" s="52"/>
      <c r="E13" s="52"/>
      <c r="F13" s="53"/>
    </row>
    <row r="14" spans="1:8" ht="23.1" customHeight="1" thickBot="1">
      <c r="A14" s="32" t="s">
        <v>208</v>
      </c>
      <c r="B14" s="3" t="s">
        <v>16</v>
      </c>
      <c r="C14" s="2">
        <v>46271</v>
      </c>
      <c r="D14" s="7">
        <v>0.5</v>
      </c>
      <c r="E14" s="88" t="s">
        <v>210</v>
      </c>
      <c r="F14" s="87" t="s">
        <v>233</v>
      </c>
    </row>
    <row r="15" spans="1:8" ht="23.1" customHeight="1" thickBot="1">
      <c r="A15" s="32" t="s">
        <v>213</v>
      </c>
      <c r="B15" s="33" t="s">
        <v>15</v>
      </c>
      <c r="C15" s="34">
        <v>46277</v>
      </c>
      <c r="D15" s="35">
        <v>0.375</v>
      </c>
      <c r="E15" s="38" t="s">
        <v>234</v>
      </c>
      <c r="F15" s="89" t="s">
        <v>235</v>
      </c>
    </row>
    <row r="16" spans="1:8" ht="23.1" customHeight="1" thickBot="1">
      <c r="A16" s="23" t="s">
        <v>214</v>
      </c>
      <c r="B16" s="3" t="s">
        <v>15</v>
      </c>
      <c r="C16" s="2">
        <v>46284</v>
      </c>
      <c r="D16" s="7">
        <v>0.5</v>
      </c>
      <c r="E16" s="88" t="s">
        <v>210</v>
      </c>
      <c r="F16" s="87" t="s">
        <v>236</v>
      </c>
    </row>
    <row r="17" spans="1:7" ht="23.1" customHeight="1" thickBot="1">
      <c r="A17" s="32" t="s">
        <v>218</v>
      </c>
      <c r="B17" s="33" t="s">
        <v>237</v>
      </c>
      <c r="C17" s="34">
        <v>46292</v>
      </c>
      <c r="D17" s="35">
        <v>0.41666666666666669</v>
      </c>
      <c r="E17" s="38" t="s">
        <v>238</v>
      </c>
      <c r="F17" s="90" t="s">
        <v>239</v>
      </c>
      <c r="G17" s="78"/>
    </row>
    <row r="18" spans="1:7" ht="23.1" customHeight="1" thickBot="1">
      <c r="A18" s="23" t="s">
        <v>219</v>
      </c>
      <c r="B18" s="3" t="s">
        <v>16</v>
      </c>
      <c r="C18" s="2">
        <v>46299</v>
      </c>
      <c r="D18" s="7">
        <v>0.375</v>
      </c>
      <c r="E18" s="37" t="s">
        <v>240</v>
      </c>
      <c r="F18" s="87" t="s">
        <v>241</v>
      </c>
    </row>
    <row r="19" spans="1:7" ht="23.1" customHeight="1" thickBot="1">
      <c r="A19" s="32" t="s">
        <v>220</v>
      </c>
      <c r="B19" s="33" t="s">
        <v>15</v>
      </c>
      <c r="C19" s="34">
        <v>46305</v>
      </c>
      <c r="D19" s="35">
        <v>0.41666666666666669</v>
      </c>
      <c r="E19" s="38" t="s">
        <v>242</v>
      </c>
      <c r="F19" s="89" t="s">
        <v>243</v>
      </c>
    </row>
    <row r="20" spans="1:7" ht="23.1" customHeight="1" thickBot="1">
      <c r="A20" s="23" t="s">
        <v>221</v>
      </c>
      <c r="B20" s="3" t="s">
        <v>15</v>
      </c>
      <c r="C20" s="2">
        <v>46312</v>
      </c>
      <c r="D20" s="7">
        <v>0.48958333333333331</v>
      </c>
      <c r="E20" s="88" t="s">
        <v>244</v>
      </c>
      <c r="F20" s="87" t="s">
        <v>245</v>
      </c>
    </row>
    <row r="21" spans="1:7" ht="23.1" customHeight="1" thickBot="1">
      <c r="A21" s="32" t="s">
        <v>222</v>
      </c>
      <c r="B21" s="33" t="s">
        <v>16</v>
      </c>
      <c r="C21" s="34">
        <v>46320</v>
      </c>
      <c r="D21" s="35">
        <v>0.48958333333333331</v>
      </c>
      <c r="E21" s="38" t="s">
        <v>246</v>
      </c>
      <c r="F21" s="89" t="s">
        <v>247</v>
      </c>
    </row>
    <row r="23" spans="1:7">
      <c r="D23" s="92" t="s">
        <v>248</v>
      </c>
      <c r="E23" s="92"/>
      <c r="F23" s="92"/>
      <c r="G23" s="92"/>
    </row>
    <row r="24" spans="1:7">
      <c r="A24" s="91"/>
      <c r="B24" s="78"/>
      <c r="C24" s="78"/>
      <c r="D24" s="92" t="s">
        <v>249</v>
      </c>
      <c r="E24" s="92"/>
      <c r="F24" s="92"/>
      <c r="G24" s="92"/>
    </row>
  </sheetData>
  <mergeCells count="4">
    <mergeCell ref="A2:F2"/>
    <mergeCell ref="A1:F1"/>
    <mergeCell ref="A3:F3"/>
    <mergeCell ref="A13:F13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115" zoomScaleNormal="115" workbookViewId="0">
      <selection activeCell="F21" sqref="F21"/>
    </sheetView>
  </sheetViews>
  <sheetFormatPr defaultRowHeight="13.2"/>
  <cols>
    <col min="1" max="1" width="7.44140625" customWidth="1"/>
    <col min="2" max="2" width="8.5546875" bestFit="1" customWidth="1"/>
    <col min="3" max="3" width="13.44140625" bestFit="1" customWidth="1"/>
    <col min="4" max="4" width="11" customWidth="1"/>
    <col min="5" max="6" width="30.44140625" customWidth="1"/>
  </cols>
  <sheetData>
    <row r="1" spans="1:6" ht="93" customHeight="1" thickTop="1" thickBot="1">
      <c r="A1" s="45" t="s">
        <v>17</v>
      </c>
      <c r="B1" s="46"/>
      <c r="C1" s="46"/>
      <c r="D1" s="46"/>
      <c r="E1" s="46"/>
      <c r="F1" s="47"/>
    </row>
    <row r="2" spans="1:6" ht="37.5" customHeight="1" thickBot="1">
      <c r="A2" s="54" t="s">
        <v>87</v>
      </c>
      <c r="B2" s="55"/>
      <c r="C2" s="55"/>
      <c r="D2" s="55"/>
      <c r="E2" s="55"/>
      <c r="F2" s="56"/>
    </row>
    <row r="3" spans="1:6" ht="39.75" customHeight="1" thickBot="1">
      <c r="A3" s="5" t="s">
        <v>14</v>
      </c>
      <c r="B3" s="1" t="s">
        <v>18</v>
      </c>
      <c r="C3" s="1" t="s">
        <v>19</v>
      </c>
      <c r="D3" s="1" t="s">
        <v>20</v>
      </c>
      <c r="E3" s="1" t="s">
        <v>0</v>
      </c>
      <c r="F3" s="6" t="s">
        <v>1</v>
      </c>
    </row>
    <row r="4" spans="1:6" ht="33" customHeight="1">
      <c r="A4" s="15" t="str">
        <f>MID(List1!A81,1,3)</f>
        <v>18.</v>
      </c>
      <c r="B4" s="16" t="s">
        <v>15</v>
      </c>
      <c r="C4" s="17">
        <f>List1!A83</f>
        <v>46102.625</v>
      </c>
      <c r="D4" s="18">
        <f>List1!A83</f>
        <v>46102.625</v>
      </c>
      <c r="E4" s="19" t="str">
        <f>List1!B83</f>
        <v>Sokol Dlouhá Loučka (11)</v>
      </c>
      <c r="F4" s="20" t="str">
        <f>List1!C83</f>
        <v>FK Nemilany (8)</v>
      </c>
    </row>
    <row r="5" spans="1:6" ht="33" customHeight="1">
      <c r="A5" s="15" t="str">
        <f>MID(List1!A86,1,3)</f>
        <v>19.</v>
      </c>
      <c r="B5" s="16" t="s">
        <v>15</v>
      </c>
      <c r="C5" s="17">
        <f>List1!A88</f>
        <v>46109.625</v>
      </c>
      <c r="D5" s="18">
        <f>List1!A88</f>
        <v>46109.625</v>
      </c>
      <c r="E5" s="21" t="str">
        <f>List1!B88</f>
        <v>FK Nemilany (8)</v>
      </c>
      <c r="F5" s="22" t="str">
        <f>List1!C88</f>
        <v>SK Červenka (12)</v>
      </c>
    </row>
    <row r="6" spans="1:6" ht="33" customHeight="1">
      <c r="A6" s="15" t="str">
        <f>MID(List1!A91,1,3)</f>
        <v>20.</v>
      </c>
      <c r="B6" s="16" t="s">
        <v>15</v>
      </c>
      <c r="C6" s="17">
        <f>List1!A93</f>
        <v>46116.645833333336</v>
      </c>
      <c r="D6" s="18">
        <f>List1!A93</f>
        <v>46116.645833333336</v>
      </c>
      <c r="E6" s="19" t="str">
        <f>List1!B93</f>
        <v>TJ Štěpánov (13)</v>
      </c>
      <c r="F6" s="20" t="str">
        <f>List1!C93</f>
        <v>FK Nemilany (8)</v>
      </c>
    </row>
    <row r="7" spans="1:6" ht="33" customHeight="1">
      <c r="A7" s="15" t="str">
        <f>MID(List1!A96,1,3)</f>
        <v>21.</v>
      </c>
      <c r="B7" s="16" t="s">
        <v>15</v>
      </c>
      <c r="C7" s="17">
        <f>List1!A98</f>
        <v>46123.645833333336</v>
      </c>
      <c r="D7" s="18">
        <f>List1!A98</f>
        <v>46123.645833333336</v>
      </c>
      <c r="E7" s="21" t="str">
        <f>List1!B98</f>
        <v>FK Nemilany (8)</v>
      </c>
      <c r="F7" s="22" t="str">
        <f>List1!C98</f>
        <v>SK Grygov (14)</v>
      </c>
    </row>
    <row r="8" spans="1:6" ht="33" customHeight="1">
      <c r="A8" s="15" t="str">
        <f>MID(List1!A101,1,3)</f>
        <v>22.</v>
      </c>
      <c r="B8" s="16" t="s">
        <v>15</v>
      </c>
      <c r="C8" s="17">
        <f>List1!A103</f>
        <v>46130.666666666664</v>
      </c>
      <c r="D8" s="18">
        <f>List1!A103</f>
        <v>46130.666666666664</v>
      </c>
      <c r="E8" s="19" t="str">
        <f>List1!B103</f>
        <v>FC Hněvotín (15)</v>
      </c>
      <c r="F8" s="20" t="str">
        <f>List1!C103</f>
        <v>FK Nemilany (8)</v>
      </c>
    </row>
    <row r="9" spans="1:6" ht="33" customHeight="1">
      <c r="A9" s="15" t="str">
        <f>MID(List1!A106,1,3)</f>
        <v>23.</v>
      </c>
      <c r="B9" s="16" t="s">
        <v>15</v>
      </c>
      <c r="C9" s="17">
        <f>List1!A108</f>
        <v>46137.666666666664</v>
      </c>
      <c r="D9" s="18">
        <f>List1!A108</f>
        <v>46137.666666666664</v>
      </c>
      <c r="E9" s="21" t="str">
        <f>List1!B108</f>
        <v>FK Nemilany (8)</v>
      </c>
      <c r="F9" s="22" t="str">
        <f>List1!C108</f>
        <v>FK Horka nad Moravou (1)</v>
      </c>
    </row>
    <row r="10" spans="1:6" ht="33" customHeight="1">
      <c r="A10" s="15" t="str">
        <f>MID(List1!A111,1,3)</f>
        <v>24.</v>
      </c>
      <c r="B10" s="16" t="s">
        <v>16</v>
      </c>
      <c r="C10" s="17">
        <f>List1!A113</f>
        <v>46145.666666666664</v>
      </c>
      <c r="D10" s="18">
        <f>List1!A113</f>
        <v>46145.666666666664</v>
      </c>
      <c r="E10" s="19" t="str">
        <f>List1!B113</f>
        <v>Sokol Velký Újezd (2)</v>
      </c>
      <c r="F10" s="20" t="str">
        <f>List1!C113</f>
        <v>FK Nemilany (8)</v>
      </c>
    </row>
    <row r="11" spans="1:6" ht="33" customHeight="1">
      <c r="A11" s="15" t="str">
        <f>MID(List1!A116,1,3)</f>
        <v>25.</v>
      </c>
      <c r="B11" s="16" t="s">
        <v>15</v>
      </c>
      <c r="C11" s="17">
        <f>List1!A118</f>
        <v>46151.6875</v>
      </c>
      <c r="D11" s="18">
        <f>List1!A118</f>
        <v>46151.6875</v>
      </c>
      <c r="E11" s="21" t="str">
        <f>List1!B118</f>
        <v>FK Nemilany (8)</v>
      </c>
      <c r="F11" s="22" t="str">
        <f>List1!C118</f>
        <v>FK Odrlice (3)</v>
      </c>
    </row>
    <row r="12" spans="1:6" ht="33" customHeight="1">
      <c r="A12" s="15" t="str">
        <f>MID(List1!A121,1,3)</f>
        <v>26.</v>
      </c>
      <c r="B12" s="16" t="s">
        <v>16</v>
      </c>
      <c r="C12" s="17">
        <f>List1!A123</f>
        <v>46159.708333333336</v>
      </c>
      <c r="D12" s="18">
        <f>List1!A123</f>
        <v>46159.708333333336</v>
      </c>
      <c r="E12" s="19" t="str">
        <f>List1!B123</f>
        <v>SK Chválkovice "B" (4)</v>
      </c>
      <c r="F12" s="20" t="str">
        <f>List1!C123</f>
        <v>FK Nemilany (8)</v>
      </c>
    </row>
    <row r="13" spans="1:6" ht="33" customHeight="1">
      <c r="A13" s="15" t="str">
        <f>MID(List1!A126,1,3)</f>
        <v>27.</v>
      </c>
      <c r="B13" s="16" t="s">
        <v>16</v>
      </c>
      <c r="C13" s="17">
        <f>List1!A128</f>
        <v>46166.708333333336</v>
      </c>
      <c r="D13" s="18">
        <f>List1!A128</f>
        <v>46166.708333333336</v>
      </c>
      <c r="E13" s="21" t="str">
        <f>List1!B128</f>
        <v>FK Nemilany (8)</v>
      </c>
      <c r="F13" s="22" t="str">
        <f>List1!C128</f>
        <v>TJ Mladějovice (5)</v>
      </c>
    </row>
    <row r="14" spans="1:6" ht="33" customHeight="1">
      <c r="A14" s="15" t="str">
        <f>MID(List1!A131,1,3)</f>
        <v>28.</v>
      </c>
      <c r="B14" s="16" t="s">
        <v>15</v>
      </c>
      <c r="C14" s="17">
        <f>List1!A133</f>
        <v>46172.708333333336</v>
      </c>
      <c r="D14" s="18">
        <f>List1!A133</f>
        <v>46172.708333333336</v>
      </c>
      <c r="E14" s="19" t="str">
        <f>List1!B133</f>
        <v>FK Slavonín "B" (6)</v>
      </c>
      <c r="F14" s="30" t="str">
        <f>List1!C133</f>
        <v>FK Nemilany (8)</v>
      </c>
    </row>
    <row r="15" spans="1:6" ht="33" customHeight="1">
      <c r="A15" s="15" t="str">
        <f>MID(List1!A136,1,3)</f>
        <v>29.</v>
      </c>
      <c r="B15" s="16" t="s">
        <v>15</v>
      </c>
      <c r="C15" s="17">
        <f>List1!A138</f>
        <v>46179.708333333336</v>
      </c>
      <c r="D15" s="18">
        <f>List1!A138</f>
        <v>46179.708333333336</v>
      </c>
      <c r="E15" s="29" t="str">
        <f>List1!B138</f>
        <v>FK Nemilany (8)</v>
      </c>
      <c r="F15" s="22" t="str">
        <f>List1!C138</f>
        <v>SK Šumvald (7)</v>
      </c>
    </row>
    <row r="16" spans="1:6" ht="33" customHeight="1">
      <c r="A16" s="15" t="str">
        <f>MID(List1!A141,1,3)</f>
        <v>30.</v>
      </c>
      <c r="B16" s="16" t="s">
        <v>15</v>
      </c>
      <c r="C16" s="17">
        <f>List1!A143</f>
        <v>46186.666666666664</v>
      </c>
      <c r="D16" s="18">
        <f>List1!A143</f>
        <v>46186.666666666664</v>
      </c>
      <c r="E16" s="29" t="str">
        <f>List1!B143</f>
        <v>FK Nemilany (8)</v>
      </c>
      <c r="F16" s="22" t="str">
        <f>List1!C143</f>
        <v>Granitol Mor. Beroun (16)</v>
      </c>
    </row>
    <row r="17" spans="1:6" ht="33" customHeight="1" thickBot="1">
      <c r="A17" s="23" t="str">
        <f>MID(List1!A146,1,3)</f>
        <v>17.</v>
      </c>
      <c r="B17" s="24" t="s">
        <v>15</v>
      </c>
      <c r="C17" s="25">
        <f>List1!A148</f>
        <v>46193.729166666664</v>
      </c>
      <c r="D17" s="26">
        <f>List1!A148</f>
        <v>46193.729166666664</v>
      </c>
      <c r="E17" s="27" t="str">
        <f>List1!B148</f>
        <v>FK Nemilany (8)</v>
      </c>
      <c r="F17" s="28" t="str">
        <f>List1!C148</f>
        <v>TJ Blatec (10)</v>
      </c>
    </row>
  </sheetData>
  <mergeCells count="2">
    <mergeCell ref="A2:F2"/>
    <mergeCell ref="A1:F1"/>
  </mergeCells>
  <printOptions horizontalCentered="1" verticalCentered="1"/>
  <pageMargins left="0.19685039370078741" right="0.19685039370078741" top="0.39370078740157483" bottom="0.39370078740157483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0"/>
  <sheetViews>
    <sheetView topLeftCell="A49" workbookViewId="0">
      <selection activeCell="J17" sqref="J17"/>
    </sheetView>
  </sheetViews>
  <sheetFormatPr defaultRowHeight="13.2"/>
  <cols>
    <col min="1" max="7" width="27.109375" customWidth="1"/>
  </cols>
  <sheetData>
    <row r="1" spans="1:8" ht="14.4" thickBot="1">
      <c r="A1" s="73" t="s">
        <v>25</v>
      </c>
      <c r="B1" s="73"/>
      <c r="C1" s="73"/>
      <c r="D1" s="73"/>
      <c r="E1" s="73"/>
      <c r="F1" s="73"/>
      <c r="G1" s="73"/>
      <c r="H1" s="4"/>
    </row>
    <row r="2" spans="1:8" ht="13.8" thickBot="1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1" t="s">
        <v>8</v>
      </c>
      <c r="H2" s="4"/>
    </row>
    <row r="3" spans="1:8">
      <c r="A3" s="57">
        <v>45871.708333333336</v>
      </c>
      <c r="B3" s="60" t="s">
        <v>26</v>
      </c>
      <c r="C3" s="63" t="s">
        <v>27</v>
      </c>
      <c r="D3" s="70">
        <v>8.4027777777777771E-2</v>
      </c>
      <c r="E3" s="66" t="s">
        <v>13</v>
      </c>
      <c r="F3" s="63"/>
      <c r="G3" s="12" t="s">
        <v>82</v>
      </c>
      <c r="H3" s="4"/>
    </row>
    <row r="4" spans="1:8">
      <c r="A4" s="58"/>
      <c r="B4" s="61"/>
      <c r="C4" s="64"/>
      <c r="D4" s="71"/>
      <c r="E4" s="67"/>
      <c r="F4" s="64"/>
      <c r="G4" s="13" t="s">
        <v>11</v>
      </c>
      <c r="H4" s="4"/>
    </row>
    <row r="5" spans="1:8" ht="13.8" thickBot="1">
      <c r="A5" s="59"/>
      <c r="B5" s="62"/>
      <c r="C5" s="65"/>
      <c r="D5" s="72"/>
      <c r="E5" s="68"/>
      <c r="F5" s="65"/>
      <c r="G5" s="14" t="s">
        <v>12</v>
      </c>
      <c r="H5" s="4"/>
    </row>
    <row r="6" spans="1:8" ht="14.4" thickBot="1">
      <c r="A6" s="69" t="s">
        <v>28</v>
      </c>
      <c r="B6" s="69"/>
      <c r="C6" s="69"/>
      <c r="D6" s="69"/>
      <c r="E6" s="69"/>
      <c r="F6" s="69"/>
      <c r="G6" s="69"/>
      <c r="H6" s="4"/>
    </row>
    <row r="7" spans="1:8" ht="13.8" thickBot="1">
      <c r="A7" s="9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</v>
      </c>
      <c r="G7" s="11" t="s">
        <v>8</v>
      </c>
      <c r="H7" s="4"/>
    </row>
    <row r="8" spans="1:8">
      <c r="A8" s="57">
        <v>45878.6875</v>
      </c>
      <c r="B8" s="63" t="s">
        <v>29</v>
      </c>
      <c r="C8" s="60" t="s">
        <v>26</v>
      </c>
      <c r="D8" s="70">
        <v>0.1673611111111111</v>
      </c>
      <c r="E8" s="66" t="s">
        <v>30</v>
      </c>
      <c r="F8" s="63"/>
      <c r="G8" s="12" t="s">
        <v>82</v>
      </c>
      <c r="H8" s="4"/>
    </row>
    <row r="9" spans="1:8">
      <c r="A9" s="58"/>
      <c r="B9" s="64"/>
      <c r="C9" s="61"/>
      <c r="D9" s="71"/>
      <c r="E9" s="67"/>
      <c r="F9" s="64"/>
      <c r="G9" s="13" t="s">
        <v>11</v>
      </c>
      <c r="H9" s="4"/>
    </row>
    <row r="10" spans="1:8" ht="13.8" thickBot="1">
      <c r="A10" s="59"/>
      <c r="B10" s="65"/>
      <c r="C10" s="62"/>
      <c r="D10" s="72"/>
      <c r="E10" s="68"/>
      <c r="F10" s="65"/>
      <c r="G10" s="14" t="s">
        <v>12</v>
      </c>
      <c r="H10" s="4"/>
    </row>
    <row r="11" spans="1:8" ht="14.4" thickBot="1">
      <c r="A11" s="69" t="s">
        <v>31</v>
      </c>
      <c r="B11" s="69"/>
      <c r="C11" s="69"/>
      <c r="D11" s="69"/>
      <c r="E11" s="69"/>
      <c r="F11" s="69"/>
      <c r="G11" s="69"/>
      <c r="H11" s="4"/>
    </row>
    <row r="12" spans="1:8" ht="13.8" thickBot="1">
      <c r="A12" s="9" t="s">
        <v>2</v>
      </c>
      <c r="B12" s="10" t="s">
        <v>3</v>
      </c>
      <c r="C12" s="10" t="s">
        <v>4</v>
      </c>
      <c r="D12" s="10" t="s">
        <v>5</v>
      </c>
      <c r="E12" s="10" t="s">
        <v>6</v>
      </c>
      <c r="F12" s="10" t="s">
        <v>7</v>
      </c>
      <c r="G12" s="11" t="s">
        <v>8</v>
      </c>
      <c r="H12" s="4"/>
    </row>
    <row r="13" spans="1:8">
      <c r="A13" s="57">
        <v>45885.6875</v>
      </c>
      <c r="B13" s="60" t="s">
        <v>26</v>
      </c>
      <c r="C13" s="63" t="s">
        <v>32</v>
      </c>
      <c r="D13" s="70">
        <v>0.125</v>
      </c>
      <c r="E13" s="66" t="s">
        <v>13</v>
      </c>
      <c r="F13" s="63"/>
      <c r="G13" s="12" t="s">
        <v>82</v>
      </c>
      <c r="H13" s="4"/>
    </row>
    <row r="14" spans="1:8">
      <c r="A14" s="58"/>
      <c r="B14" s="61"/>
      <c r="C14" s="64"/>
      <c r="D14" s="71"/>
      <c r="E14" s="67"/>
      <c r="F14" s="64"/>
      <c r="G14" s="13" t="s">
        <v>11</v>
      </c>
      <c r="H14" s="4"/>
    </row>
    <row r="15" spans="1:8" ht="13.8" thickBot="1">
      <c r="A15" s="59"/>
      <c r="B15" s="62"/>
      <c r="C15" s="65"/>
      <c r="D15" s="72"/>
      <c r="E15" s="68"/>
      <c r="F15" s="65"/>
      <c r="G15" s="14" t="s">
        <v>12</v>
      </c>
      <c r="H15" s="4"/>
    </row>
    <row r="16" spans="1:8" ht="14.4" thickBot="1">
      <c r="A16" s="69" t="s">
        <v>33</v>
      </c>
      <c r="B16" s="69"/>
      <c r="C16" s="69"/>
      <c r="D16" s="69"/>
      <c r="E16" s="69"/>
      <c r="F16" s="69"/>
      <c r="G16" s="69"/>
      <c r="H16" s="4"/>
    </row>
    <row r="17" spans="1:8" ht="13.8" thickBot="1">
      <c r="A17" s="9" t="s">
        <v>2</v>
      </c>
      <c r="B17" s="10" t="s">
        <v>3</v>
      </c>
      <c r="C17" s="10" t="s">
        <v>4</v>
      </c>
      <c r="D17" s="10" t="s">
        <v>5</v>
      </c>
      <c r="E17" s="10" t="s">
        <v>6</v>
      </c>
      <c r="F17" s="10" t="s">
        <v>7</v>
      </c>
      <c r="G17" s="11" t="s">
        <v>8</v>
      </c>
      <c r="H17" s="4"/>
    </row>
    <row r="18" spans="1:8" ht="12.75" customHeight="1">
      <c r="A18" s="57">
        <v>45893.645833333336</v>
      </c>
      <c r="B18" s="63" t="s">
        <v>34</v>
      </c>
      <c r="C18" s="60" t="s">
        <v>26</v>
      </c>
      <c r="D18" s="70">
        <v>0.125</v>
      </c>
      <c r="E18" s="66" t="s">
        <v>23</v>
      </c>
      <c r="F18" s="63"/>
      <c r="G18" s="12" t="s">
        <v>82</v>
      </c>
      <c r="H18" s="4"/>
    </row>
    <row r="19" spans="1:8">
      <c r="A19" s="58"/>
      <c r="B19" s="64"/>
      <c r="C19" s="61"/>
      <c r="D19" s="71"/>
      <c r="E19" s="67"/>
      <c r="F19" s="64"/>
      <c r="G19" s="13" t="s">
        <v>11</v>
      </c>
      <c r="H19" s="4"/>
    </row>
    <row r="20" spans="1:8" ht="13.8" thickBot="1">
      <c r="A20" s="59"/>
      <c r="B20" s="65"/>
      <c r="C20" s="62"/>
      <c r="D20" s="72"/>
      <c r="E20" s="68"/>
      <c r="F20" s="65"/>
      <c r="G20" s="14" t="s">
        <v>12</v>
      </c>
      <c r="H20" s="4"/>
    </row>
    <row r="21" spans="1:8" ht="14.4" thickBot="1">
      <c r="A21" s="69" t="s">
        <v>35</v>
      </c>
      <c r="B21" s="69"/>
      <c r="C21" s="69"/>
      <c r="D21" s="69"/>
      <c r="E21" s="69"/>
      <c r="F21" s="69"/>
      <c r="G21" s="69"/>
      <c r="H21" s="4"/>
    </row>
    <row r="22" spans="1:8" ht="13.8" thickBot="1">
      <c r="A22" s="9" t="s">
        <v>2</v>
      </c>
      <c r="B22" s="10" t="s">
        <v>3</v>
      </c>
      <c r="C22" s="10" t="s">
        <v>4</v>
      </c>
      <c r="D22" s="10" t="s">
        <v>5</v>
      </c>
      <c r="E22" s="10" t="s">
        <v>6</v>
      </c>
      <c r="F22" s="10" t="s">
        <v>7</v>
      </c>
      <c r="G22" s="11" t="s">
        <v>8</v>
      </c>
      <c r="H22" s="4"/>
    </row>
    <row r="23" spans="1:8">
      <c r="A23" s="57">
        <v>45899.6875</v>
      </c>
      <c r="B23" s="60" t="s">
        <v>26</v>
      </c>
      <c r="C23" s="63" t="s">
        <v>36</v>
      </c>
      <c r="D23" s="66" t="s">
        <v>83</v>
      </c>
      <c r="E23" s="66" t="s">
        <v>13</v>
      </c>
      <c r="F23" s="63"/>
      <c r="G23" s="12" t="s">
        <v>82</v>
      </c>
      <c r="H23" s="4"/>
    </row>
    <row r="24" spans="1:8">
      <c r="A24" s="58"/>
      <c r="B24" s="61"/>
      <c r="C24" s="64"/>
      <c r="D24" s="67"/>
      <c r="E24" s="67"/>
      <c r="F24" s="64"/>
      <c r="G24" s="13" t="s">
        <v>11</v>
      </c>
      <c r="H24" s="4"/>
    </row>
    <row r="25" spans="1:8" ht="13.8" thickBot="1">
      <c r="A25" s="59"/>
      <c r="B25" s="62"/>
      <c r="C25" s="65"/>
      <c r="D25" s="68"/>
      <c r="E25" s="68"/>
      <c r="F25" s="65"/>
      <c r="G25" s="14" t="s">
        <v>12</v>
      </c>
      <c r="H25" s="4"/>
    </row>
    <row r="26" spans="1:8" ht="14.4" thickBot="1">
      <c r="A26" s="69" t="s">
        <v>37</v>
      </c>
      <c r="B26" s="69"/>
      <c r="C26" s="69"/>
      <c r="D26" s="69"/>
      <c r="E26" s="69"/>
      <c r="F26" s="69"/>
      <c r="G26" s="69"/>
      <c r="H26" s="4"/>
    </row>
    <row r="27" spans="1:8" ht="13.8" thickBot="1">
      <c r="A27" s="9" t="s">
        <v>2</v>
      </c>
      <c r="B27" s="10" t="s">
        <v>3</v>
      </c>
      <c r="C27" s="10" t="s">
        <v>4</v>
      </c>
      <c r="D27" s="10" t="s">
        <v>5</v>
      </c>
      <c r="E27" s="10" t="s">
        <v>6</v>
      </c>
      <c r="F27" s="10" t="s">
        <v>7</v>
      </c>
      <c r="G27" s="11" t="s">
        <v>8</v>
      </c>
      <c r="H27" s="4"/>
    </row>
    <row r="28" spans="1:8">
      <c r="A28" s="57">
        <v>45906.666666666664</v>
      </c>
      <c r="B28" s="63" t="s">
        <v>38</v>
      </c>
      <c r="C28" s="60" t="s">
        <v>26</v>
      </c>
      <c r="D28" s="70">
        <v>0.1673611111111111</v>
      </c>
      <c r="E28" s="66" t="s">
        <v>39</v>
      </c>
      <c r="F28" s="63"/>
      <c r="G28" s="12" t="s">
        <v>82</v>
      </c>
      <c r="H28" s="4"/>
    </row>
    <row r="29" spans="1:8">
      <c r="A29" s="58"/>
      <c r="B29" s="64"/>
      <c r="C29" s="61"/>
      <c r="D29" s="71"/>
      <c r="E29" s="67"/>
      <c r="F29" s="64"/>
      <c r="G29" s="13" t="s">
        <v>11</v>
      </c>
      <c r="H29" s="4"/>
    </row>
    <row r="30" spans="1:8" ht="13.8" thickBot="1">
      <c r="A30" s="59"/>
      <c r="B30" s="65"/>
      <c r="C30" s="62"/>
      <c r="D30" s="72"/>
      <c r="E30" s="68"/>
      <c r="F30" s="65"/>
      <c r="G30" s="14" t="s">
        <v>12</v>
      </c>
      <c r="H30" s="4"/>
    </row>
    <row r="31" spans="1:8" ht="14.4" thickBot="1">
      <c r="A31" s="69" t="s">
        <v>40</v>
      </c>
      <c r="B31" s="69"/>
      <c r="C31" s="69"/>
      <c r="D31" s="69"/>
      <c r="E31" s="69"/>
      <c r="F31" s="69"/>
      <c r="G31" s="69"/>
      <c r="H31" s="4"/>
    </row>
    <row r="32" spans="1:8" ht="13.8" thickBot="1">
      <c r="A32" s="9" t="s">
        <v>2</v>
      </c>
      <c r="B32" s="10" t="s">
        <v>3</v>
      </c>
      <c r="C32" s="10" t="s">
        <v>4</v>
      </c>
      <c r="D32" s="10" t="s">
        <v>5</v>
      </c>
      <c r="E32" s="10" t="s">
        <v>6</v>
      </c>
      <c r="F32" s="10" t="s">
        <v>7</v>
      </c>
      <c r="G32" s="11" t="s">
        <v>8</v>
      </c>
      <c r="H32" s="4"/>
    </row>
    <row r="33" spans="1:8">
      <c r="A33" s="57">
        <v>45913.666666666664</v>
      </c>
      <c r="B33" s="60" t="s">
        <v>26</v>
      </c>
      <c r="C33" s="63" t="s">
        <v>41</v>
      </c>
      <c r="D33" s="66" t="s">
        <v>84</v>
      </c>
      <c r="E33" s="66" t="s">
        <v>13</v>
      </c>
      <c r="F33" s="63"/>
      <c r="G33" s="12" t="s">
        <v>82</v>
      </c>
      <c r="H33" s="4"/>
    </row>
    <row r="34" spans="1:8">
      <c r="A34" s="58"/>
      <c r="B34" s="61"/>
      <c r="C34" s="64"/>
      <c r="D34" s="67"/>
      <c r="E34" s="67"/>
      <c r="F34" s="64"/>
      <c r="G34" s="13" t="s">
        <v>11</v>
      </c>
      <c r="H34" s="4"/>
    </row>
    <row r="35" spans="1:8" ht="13.8" thickBot="1">
      <c r="A35" s="59"/>
      <c r="B35" s="62"/>
      <c r="C35" s="65"/>
      <c r="D35" s="68"/>
      <c r="E35" s="68"/>
      <c r="F35" s="65"/>
      <c r="G35" s="14" t="s">
        <v>12</v>
      </c>
      <c r="H35" s="4"/>
    </row>
    <row r="36" spans="1:8" ht="14.4" thickBot="1">
      <c r="A36" s="69" t="s">
        <v>42</v>
      </c>
      <c r="B36" s="69"/>
      <c r="C36" s="69"/>
      <c r="D36" s="69"/>
      <c r="E36" s="69"/>
      <c r="F36" s="69"/>
      <c r="G36" s="69"/>
      <c r="H36" s="4"/>
    </row>
    <row r="37" spans="1:8" ht="13.8" thickBot="1">
      <c r="A37" s="9" t="s">
        <v>2</v>
      </c>
      <c r="B37" s="10" t="s">
        <v>3</v>
      </c>
      <c r="C37" s="10" t="s">
        <v>4</v>
      </c>
      <c r="D37" s="10" t="s">
        <v>5</v>
      </c>
      <c r="E37" s="10" t="s">
        <v>6</v>
      </c>
      <c r="F37" s="10" t="s">
        <v>7</v>
      </c>
      <c r="G37" s="11" t="s">
        <v>8</v>
      </c>
      <c r="H37" s="4"/>
    </row>
    <row r="38" spans="1:8">
      <c r="A38" s="57">
        <v>45920.645833333336</v>
      </c>
      <c r="B38" s="63" t="s">
        <v>43</v>
      </c>
      <c r="C38" s="60" t="s">
        <v>26</v>
      </c>
      <c r="D38" s="66" t="s">
        <v>85</v>
      </c>
      <c r="E38" s="66" t="s">
        <v>44</v>
      </c>
      <c r="F38" s="63"/>
      <c r="G38" s="12" t="s">
        <v>82</v>
      </c>
      <c r="H38" s="4"/>
    </row>
    <row r="39" spans="1:8">
      <c r="A39" s="58"/>
      <c r="B39" s="64"/>
      <c r="C39" s="61"/>
      <c r="D39" s="67"/>
      <c r="E39" s="67"/>
      <c r="F39" s="64"/>
      <c r="G39" s="13" t="s">
        <v>11</v>
      </c>
      <c r="H39" s="4"/>
    </row>
    <row r="40" spans="1:8" ht="13.8" thickBot="1">
      <c r="A40" s="59"/>
      <c r="B40" s="65"/>
      <c r="C40" s="62"/>
      <c r="D40" s="68"/>
      <c r="E40" s="68"/>
      <c r="F40" s="65"/>
      <c r="G40" s="14" t="s">
        <v>12</v>
      </c>
      <c r="H40" s="4"/>
    </row>
    <row r="41" spans="1:8" ht="14.4" thickBot="1">
      <c r="A41" s="69" t="s">
        <v>45</v>
      </c>
      <c r="B41" s="69"/>
      <c r="C41" s="69"/>
      <c r="D41" s="69"/>
      <c r="E41" s="69"/>
      <c r="F41" s="69"/>
      <c r="G41" s="69"/>
      <c r="H41" s="4"/>
    </row>
    <row r="42" spans="1:8" ht="13.8" thickBot="1">
      <c r="A42" s="9" t="s">
        <v>2</v>
      </c>
      <c r="B42" s="10" t="s">
        <v>3</v>
      </c>
      <c r="C42" s="10" t="s">
        <v>4</v>
      </c>
      <c r="D42" s="10" t="s">
        <v>5</v>
      </c>
      <c r="E42" s="10" t="s">
        <v>6</v>
      </c>
      <c r="F42" s="10" t="s">
        <v>7</v>
      </c>
      <c r="G42" s="11" t="s">
        <v>8</v>
      </c>
      <c r="H42" s="4"/>
    </row>
    <row r="43" spans="1:8">
      <c r="A43" s="57">
        <v>45928.645833333336</v>
      </c>
      <c r="B43" s="60" t="s">
        <v>26</v>
      </c>
      <c r="C43" s="63" t="s">
        <v>46</v>
      </c>
      <c r="D43" s="70">
        <v>4.3055555555555562E-2</v>
      </c>
      <c r="E43" s="66" t="s">
        <v>13</v>
      </c>
      <c r="F43" s="63"/>
      <c r="G43" s="12" t="s">
        <v>82</v>
      </c>
      <c r="H43" s="4"/>
    </row>
    <row r="44" spans="1:8">
      <c r="A44" s="58"/>
      <c r="B44" s="61"/>
      <c r="C44" s="64"/>
      <c r="D44" s="71"/>
      <c r="E44" s="67"/>
      <c r="F44" s="64"/>
      <c r="G44" s="13" t="s">
        <v>11</v>
      </c>
      <c r="H44" s="4"/>
    </row>
    <row r="45" spans="1:8" ht="13.8" thickBot="1">
      <c r="A45" s="59"/>
      <c r="B45" s="62"/>
      <c r="C45" s="65"/>
      <c r="D45" s="72"/>
      <c r="E45" s="68"/>
      <c r="F45" s="65"/>
      <c r="G45" s="14" t="s">
        <v>12</v>
      </c>
      <c r="H45" s="4"/>
    </row>
    <row r="46" spans="1:8" ht="14.4" thickBot="1">
      <c r="A46" s="69" t="s">
        <v>47</v>
      </c>
      <c r="B46" s="69"/>
      <c r="C46" s="69"/>
      <c r="D46" s="69"/>
      <c r="E46" s="69"/>
      <c r="F46" s="69"/>
      <c r="G46" s="69"/>
      <c r="H46" s="4"/>
    </row>
    <row r="47" spans="1:8" ht="13.8" thickBot="1">
      <c r="A47" s="9" t="s">
        <v>2</v>
      </c>
      <c r="B47" s="10" t="s">
        <v>3</v>
      </c>
      <c r="C47" s="10" t="s">
        <v>4</v>
      </c>
      <c r="D47" s="10" t="s">
        <v>5</v>
      </c>
      <c r="E47" s="10" t="s">
        <v>6</v>
      </c>
      <c r="F47" s="10" t="s">
        <v>7</v>
      </c>
      <c r="G47" s="11" t="s">
        <v>8</v>
      </c>
      <c r="H47" s="4"/>
    </row>
    <row r="48" spans="1:8">
      <c r="A48" s="57">
        <v>45935.625</v>
      </c>
      <c r="B48" s="63" t="s">
        <v>48</v>
      </c>
      <c r="C48" s="60" t="s">
        <v>26</v>
      </c>
      <c r="D48" s="70">
        <v>8.3333333333333329E-2</v>
      </c>
      <c r="E48" s="66" t="s">
        <v>49</v>
      </c>
      <c r="F48" s="63"/>
      <c r="G48" s="12" t="s">
        <v>82</v>
      </c>
      <c r="H48" s="4"/>
    </row>
    <row r="49" spans="1:8">
      <c r="A49" s="58"/>
      <c r="B49" s="64"/>
      <c r="C49" s="61"/>
      <c r="D49" s="71"/>
      <c r="E49" s="67"/>
      <c r="F49" s="64"/>
      <c r="G49" s="13" t="s">
        <v>11</v>
      </c>
      <c r="H49" s="4"/>
    </row>
    <row r="50" spans="1:8" ht="13.8" thickBot="1">
      <c r="A50" s="59"/>
      <c r="B50" s="65"/>
      <c r="C50" s="62"/>
      <c r="D50" s="72"/>
      <c r="E50" s="68"/>
      <c r="F50" s="65"/>
      <c r="G50" s="14" t="s">
        <v>12</v>
      </c>
      <c r="H50" s="4"/>
    </row>
    <row r="51" spans="1:8" ht="14.4" thickBot="1">
      <c r="A51" s="69" t="s">
        <v>50</v>
      </c>
      <c r="B51" s="69"/>
      <c r="C51" s="69"/>
      <c r="D51" s="69"/>
      <c r="E51" s="69"/>
      <c r="F51" s="69"/>
      <c r="G51" s="69"/>
      <c r="H51" s="4"/>
    </row>
    <row r="52" spans="1:8" ht="13.8" thickBot="1">
      <c r="A52" s="9" t="s">
        <v>2</v>
      </c>
      <c r="B52" s="10" t="s">
        <v>3</v>
      </c>
      <c r="C52" s="10" t="s">
        <v>4</v>
      </c>
      <c r="D52" s="10" t="s">
        <v>5</v>
      </c>
      <c r="E52" s="10" t="s">
        <v>6</v>
      </c>
      <c r="F52" s="10" t="s">
        <v>7</v>
      </c>
      <c r="G52" s="11" t="s">
        <v>8</v>
      </c>
      <c r="H52" s="4"/>
    </row>
    <row r="53" spans="1:8">
      <c r="A53" s="57">
        <v>45941.625</v>
      </c>
      <c r="B53" s="60" t="s">
        <v>26</v>
      </c>
      <c r="C53" s="63" t="s">
        <v>51</v>
      </c>
      <c r="D53" s="70">
        <v>4.3750000000000004E-2</v>
      </c>
      <c r="E53" s="66" t="s">
        <v>13</v>
      </c>
      <c r="F53" s="63"/>
      <c r="G53" s="12" t="s">
        <v>82</v>
      </c>
      <c r="H53" s="4"/>
    </row>
    <row r="54" spans="1:8">
      <c r="A54" s="58"/>
      <c r="B54" s="61"/>
      <c r="C54" s="64"/>
      <c r="D54" s="71"/>
      <c r="E54" s="67"/>
      <c r="F54" s="64"/>
      <c r="G54" s="13" t="s">
        <v>11</v>
      </c>
      <c r="H54" s="4"/>
    </row>
    <row r="55" spans="1:8" ht="13.8" thickBot="1">
      <c r="A55" s="59"/>
      <c r="B55" s="62"/>
      <c r="C55" s="65"/>
      <c r="D55" s="72"/>
      <c r="E55" s="68"/>
      <c r="F55" s="65"/>
      <c r="G55" s="14" t="s">
        <v>12</v>
      </c>
      <c r="H55" s="4"/>
    </row>
    <row r="56" spans="1:8" ht="14.4" thickBot="1">
      <c r="A56" s="69" t="s">
        <v>52</v>
      </c>
      <c r="B56" s="69"/>
      <c r="C56" s="69"/>
      <c r="D56" s="69"/>
      <c r="E56" s="69"/>
      <c r="F56" s="69"/>
      <c r="G56" s="69"/>
      <c r="H56" s="4"/>
    </row>
    <row r="57" spans="1:8" ht="13.8" thickBot="1">
      <c r="A57" s="9" t="s">
        <v>2</v>
      </c>
      <c r="B57" s="10" t="s">
        <v>3</v>
      </c>
      <c r="C57" s="10" t="s">
        <v>4</v>
      </c>
      <c r="D57" s="10" t="s">
        <v>5</v>
      </c>
      <c r="E57" s="10" t="s">
        <v>6</v>
      </c>
      <c r="F57" s="10" t="s">
        <v>7</v>
      </c>
      <c r="G57" s="11" t="s">
        <v>8</v>
      </c>
      <c r="H57" s="4"/>
    </row>
    <row r="58" spans="1:8">
      <c r="A58" s="57">
        <v>45948.604166666664</v>
      </c>
      <c r="B58" s="63" t="s">
        <v>53</v>
      </c>
      <c r="C58" s="60" t="s">
        <v>26</v>
      </c>
      <c r="D58" s="70">
        <v>2.0833333333333333E-3</v>
      </c>
      <c r="E58" s="66" t="s">
        <v>22</v>
      </c>
      <c r="F58" s="63"/>
      <c r="G58" s="12" t="s">
        <v>82</v>
      </c>
      <c r="H58" s="4"/>
    </row>
    <row r="59" spans="1:8">
      <c r="A59" s="58"/>
      <c r="B59" s="64"/>
      <c r="C59" s="61"/>
      <c r="D59" s="71"/>
      <c r="E59" s="67"/>
      <c r="F59" s="64"/>
      <c r="G59" s="13" t="s">
        <v>11</v>
      </c>
      <c r="H59" s="4"/>
    </row>
    <row r="60" spans="1:8" ht="13.8" thickBot="1">
      <c r="A60" s="59"/>
      <c r="B60" s="65"/>
      <c r="C60" s="62"/>
      <c r="D60" s="72"/>
      <c r="E60" s="68"/>
      <c r="F60" s="65"/>
      <c r="G60" s="14" t="s">
        <v>12</v>
      </c>
      <c r="H60" s="4"/>
    </row>
    <row r="61" spans="1:8" ht="14.4" thickBot="1">
      <c r="A61" s="69" t="s">
        <v>54</v>
      </c>
      <c r="B61" s="69"/>
      <c r="C61" s="69"/>
      <c r="D61" s="69"/>
      <c r="E61" s="69"/>
      <c r="F61" s="69"/>
      <c r="G61" s="69"/>
      <c r="H61" s="4"/>
    </row>
    <row r="62" spans="1:8" ht="13.8" thickBot="1">
      <c r="A62" s="9" t="s">
        <v>2</v>
      </c>
      <c r="B62" s="10" t="s">
        <v>3</v>
      </c>
      <c r="C62" s="10" t="s">
        <v>4</v>
      </c>
      <c r="D62" s="10" t="s">
        <v>5</v>
      </c>
      <c r="E62" s="10" t="s">
        <v>6</v>
      </c>
      <c r="F62" s="10" t="s">
        <v>7</v>
      </c>
      <c r="G62" s="11" t="s">
        <v>8</v>
      </c>
      <c r="H62" s="4"/>
    </row>
    <row r="63" spans="1:8">
      <c r="A63" s="57">
        <v>45955.604166666664</v>
      </c>
      <c r="B63" s="60" t="s">
        <v>26</v>
      </c>
      <c r="C63" s="63" t="s">
        <v>55</v>
      </c>
      <c r="D63" s="66" t="s">
        <v>86</v>
      </c>
      <c r="E63" s="66" t="s">
        <v>13</v>
      </c>
      <c r="F63" s="63"/>
      <c r="G63" s="12" t="s">
        <v>82</v>
      </c>
      <c r="H63" s="4"/>
    </row>
    <row r="64" spans="1:8">
      <c r="A64" s="58"/>
      <c r="B64" s="61"/>
      <c r="C64" s="64"/>
      <c r="D64" s="67"/>
      <c r="E64" s="67"/>
      <c r="F64" s="64"/>
      <c r="G64" s="13" t="s">
        <v>11</v>
      </c>
      <c r="H64" s="4"/>
    </row>
    <row r="65" spans="1:8" ht="13.8" thickBot="1">
      <c r="A65" s="59"/>
      <c r="B65" s="62"/>
      <c r="C65" s="65"/>
      <c r="D65" s="68"/>
      <c r="E65" s="68"/>
      <c r="F65" s="65"/>
      <c r="G65" s="14" t="s">
        <v>12</v>
      </c>
      <c r="H65" s="4"/>
    </row>
    <row r="66" spans="1:8" ht="14.4" thickBot="1">
      <c r="A66" s="69" t="s">
        <v>56</v>
      </c>
      <c r="B66" s="69"/>
      <c r="C66" s="69"/>
      <c r="D66" s="69"/>
      <c r="E66" s="69"/>
      <c r="F66" s="69"/>
      <c r="G66" s="69"/>
      <c r="H66" s="4"/>
    </row>
    <row r="67" spans="1:8" ht="13.8" thickBot="1">
      <c r="A67" s="9" t="s">
        <v>2</v>
      </c>
      <c r="B67" s="10" t="s">
        <v>3</v>
      </c>
      <c r="C67" s="10" t="s">
        <v>4</v>
      </c>
      <c r="D67" s="10" t="s">
        <v>5</v>
      </c>
      <c r="E67" s="10" t="s">
        <v>6</v>
      </c>
      <c r="F67" s="10" t="s">
        <v>7</v>
      </c>
      <c r="G67" s="11" t="s">
        <v>8</v>
      </c>
      <c r="H67" s="4"/>
    </row>
    <row r="68" spans="1:8" ht="12.75" customHeight="1">
      <c r="A68" s="57">
        <v>45963.583333333336</v>
      </c>
      <c r="B68" s="63" t="s">
        <v>57</v>
      </c>
      <c r="C68" s="60" t="s">
        <v>26</v>
      </c>
      <c r="D68" s="70">
        <v>4.1666666666666664E-2</v>
      </c>
      <c r="E68" s="66" t="s">
        <v>24</v>
      </c>
      <c r="F68" s="63"/>
      <c r="G68" s="12" t="s">
        <v>82</v>
      </c>
      <c r="H68" s="4"/>
    </row>
    <row r="69" spans="1:8" ht="12.75" customHeight="1">
      <c r="A69" s="58"/>
      <c r="B69" s="64"/>
      <c r="C69" s="61"/>
      <c r="D69" s="71"/>
      <c r="E69" s="67"/>
      <c r="F69" s="64"/>
      <c r="G69" s="13" t="s">
        <v>11</v>
      </c>
      <c r="H69" s="4"/>
    </row>
    <row r="70" spans="1:8" ht="13.8" thickBot="1">
      <c r="A70" s="59"/>
      <c r="B70" s="65"/>
      <c r="C70" s="62"/>
      <c r="D70" s="72"/>
      <c r="E70" s="68"/>
      <c r="F70" s="65"/>
      <c r="G70" s="14" t="s">
        <v>12</v>
      </c>
      <c r="H70" s="4"/>
    </row>
    <row r="71" spans="1:8" ht="14.4" thickBot="1">
      <c r="A71" s="69" t="s">
        <v>58</v>
      </c>
      <c r="B71" s="69"/>
      <c r="C71" s="69"/>
      <c r="D71" s="69"/>
      <c r="E71" s="69"/>
      <c r="F71" s="69"/>
      <c r="G71" s="69"/>
      <c r="H71" s="4"/>
    </row>
    <row r="72" spans="1:8" ht="13.8" thickBot="1">
      <c r="A72" s="9" t="s">
        <v>2</v>
      </c>
      <c r="B72" s="10" t="s">
        <v>3</v>
      </c>
      <c r="C72" s="10" t="s">
        <v>4</v>
      </c>
      <c r="D72" s="10" t="s">
        <v>5</v>
      </c>
      <c r="E72" s="10" t="s">
        <v>6</v>
      </c>
      <c r="F72" s="10" t="s">
        <v>7</v>
      </c>
      <c r="G72" s="11" t="s">
        <v>8</v>
      </c>
      <c r="H72" s="4"/>
    </row>
    <row r="73" spans="1:8">
      <c r="A73" s="57">
        <v>45969.583333333336</v>
      </c>
      <c r="B73" s="63" t="s">
        <v>59</v>
      </c>
      <c r="C73" s="60" t="s">
        <v>26</v>
      </c>
      <c r="D73" s="70">
        <v>0.16666666666666666</v>
      </c>
      <c r="E73" s="66" t="s">
        <v>80</v>
      </c>
      <c r="F73" s="63"/>
      <c r="G73" s="12" t="s">
        <v>82</v>
      </c>
      <c r="H73" s="4"/>
    </row>
    <row r="74" spans="1:8">
      <c r="A74" s="58"/>
      <c r="B74" s="64"/>
      <c r="C74" s="61"/>
      <c r="D74" s="71"/>
      <c r="E74" s="67"/>
      <c r="F74" s="64"/>
      <c r="G74" s="13" t="s">
        <v>11</v>
      </c>
      <c r="H74" s="4"/>
    </row>
    <row r="75" spans="1:8" ht="13.8" thickBot="1">
      <c r="A75" s="59"/>
      <c r="B75" s="65"/>
      <c r="C75" s="62"/>
      <c r="D75" s="72"/>
      <c r="E75" s="68"/>
      <c r="F75" s="65"/>
      <c r="G75" s="14" t="s">
        <v>12</v>
      </c>
      <c r="H75" s="4"/>
    </row>
    <row r="76" spans="1:8" ht="14.4" thickBot="1">
      <c r="A76" s="69" t="s">
        <v>60</v>
      </c>
      <c r="B76" s="69"/>
      <c r="C76" s="69"/>
      <c r="D76" s="69"/>
      <c r="E76" s="69"/>
      <c r="F76" s="69"/>
      <c r="G76" s="69"/>
      <c r="H76" s="4"/>
    </row>
    <row r="77" spans="1:8" ht="13.8" thickBot="1">
      <c r="A77" s="9" t="s">
        <v>2</v>
      </c>
      <c r="B77" s="10" t="s">
        <v>3</v>
      </c>
      <c r="C77" s="10" t="s">
        <v>4</v>
      </c>
      <c r="D77" s="10" t="s">
        <v>5</v>
      </c>
      <c r="E77" s="10" t="s">
        <v>6</v>
      </c>
      <c r="F77" s="10" t="s">
        <v>7</v>
      </c>
      <c r="G77" s="11" t="s">
        <v>8</v>
      </c>
      <c r="H77" s="4"/>
    </row>
    <row r="78" spans="1:8">
      <c r="A78" s="57">
        <v>45976.5625</v>
      </c>
      <c r="B78" s="63" t="s">
        <v>27</v>
      </c>
      <c r="C78" s="60" t="s">
        <v>26</v>
      </c>
      <c r="D78" s="70">
        <v>4.3750000000000004E-2</v>
      </c>
      <c r="E78" s="66" t="s">
        <v>61</v>
      </c>
      <c r="F78" s="63"/>
      <c r="G78" s="12" t="s">
        <v>82</v>
      </c>
      <c r="H78" s="4"/>
    </row>
    <row r="79" spans="1:8">
      <c r="A79" s="58"/>
      <c r="B79" s="64"/>
      <c r="C79" s="61"/>
      <c r="D79" s="71"/>
      <c r="E79" s="67"/>
      <c r="F79" s="64"/>
      <c r="G79" s="13" t="s">
        <v>11</v>
      </c>
      <c r="H79" s="4"/>
    </row>
    <row r="80" spans="1:8" ht="13.8" thickBot="1">
      <c r="A80" s="59"/>
      <c r="B80" s="65"/>
      <c r="C80" s="62"/>
      <c r="D80" s="72"/>
      <c r="E80" s="68"/>
      <c r="F80" s="65"/>
      <c r="G80" s="14" t="s">
        <v>12</v>
      </c>
      <c r="H80" s="4"/>
    </row>
    <row r="81" spans="1:8" ht="14.4" thickBot="1">
      <c r="A81" s="69" t="s">
        <v>62</v>
      </c>
      <c r="B81" s="69"/>
      <c r="C81" s="69"/>
      <c r="D81" s="69"/>
      <c r="E81" s="69"/>
      <c r="F81" s="69"/>
      <c r="G81" s="69"/>
      <c r="H81" s="8"/>
    </row>
    <row r="82" spans="1:8" ht="13.8" thickBot="1">
      <c r="A82" s="9" t="s">
        <v>2</v>
      </c>
      <c r="B82" s="10" t="s">
        <v>3</v>
      </c>
      <c r="C82" s="10" t="s">
        <v>4</v>
      </c>
      <c r="D82" s="10" t="s">
        <v>5</v>
      </c>
      <c r="E82" s="10" t="s">
        <v>6</v>
      </c>
      <c r="F82" s="10" t="s">
        <v>7</v>
      </c>
      <c r="G82" s="11" t="s">
        <v>8</v>
      </c>
      <c r="H82" s="8"/>
    </row>
    <row r="83" spans="1:8">
      <c r="A83" s="57">
        <v>46102.625</v>
      </c>
      <c r="B83" s="63" t="s">
        <v>32</v>
      </c>
      <c r="C83" s="60" t="s">
        <v>26</v>
      </c>
      <c r="D83" s="66" t="s">
        <v>9</v>
      </c>
      <c r="E83" s="66" t="s">
        <v>63</v>
      </c>
      <c r="F83" s="63"/>
      <c r="G83" s="12" t="s">
        <v>10</v>
      </c>
      <c r="H83" s="8"/>
    </row>
    <row r="84" spans="1:8">
      <c r="A84" s="58"/>
      <c r="B84" s="64"/>
      <c r="C84" s="61"/>
      <c r="D84" s="67"/>
      <c r="E84" s="67"/>
      <c r="F84" s="64"/>
      <c r="G84" s="13" t="s">
        <v>11</v>
      </c>
      <c r="H84" s="8"/>
    </row>
    <row r="85" spans="1:8" ht="13.8" thickBot="1">
      <c r="A85" s="59"/>
      <c r="B85" s="65"/>
      <c r="C85" s="62"/>
      <c r="D85" s="68"/>
      <c r="E85" s="68"/>
      <c r="F85" s="65"/>
      <c r="G85" s="14" t="s">
        <v>12</v>
      </c>
      <c r="H85" s="8"/>
    </row>
    <row r="86" spans="1:8" ht="14.4" thickBot="1">
      <c r="A86" s="69" t="s">
        <v>64</v>
      </c>
      <c r="B86" s="69"/>
      <c r="C86" s="69"/>
      <c r="D86" s="69"/>
      <c r="E86" s="69"/>
      <c r="F86" s="69"/>
      <c r="G86" s="69"/>
      <c r="H86" s="8"/>
    </row>
    <row r="87" spans="1:8" ht="13.8" thickBot="1">
      <c r="A87" s="9" t="s">
        <v>2</v>
      </c>
      <c r="B87" s="10" t="s">
        <v>3</v>
      </c>
      <c r="C87" s="10" t="s">
        <v>4</v>
      </c>
      <c r="D87" s="10" t="s">
        <v>5</v>
      </c>
      <c r="E87" s="10" t="s">
        <v>6</v>
      </c>
      <c r="F87" s="10" t="s">
        <v>7</v>
      </c>
      <c r="G87" s="11" t="s">
        <v>8</v>
      </c>
      <c r="H87" s="8"/>
    </row>
    <row r="88" spans="1:8">
      <c r="A88" s="57">
        <v>46109.625</v>
      </c>
      <c r="B88" s="60" t="s">
        <v>26</v>
      </c>
      <c r="C88" s="63" t="s">
        <v>34</v>
      </c>
      <c r="D88" s="66" t="s">
        <v>9</v>
      </c>
      <c r="E88" s="66" t="s">
        <v>13</v>
      </c>
      <c r="F88" s="63"/>
      <c r="G88" s="12" t="s">
        <v>10</v>
      </c>
      <c r="H88" s="8"/>
    </row>
    <row r="89" spans="1:8">
      <c r="A89" s="58"/>
      <c r="B89" s="61"/>
      <c r="C89" s="64"/>
      <c r="D89" s="67"/>
      <c r="E89" s="67"/>
      <c r="F89" s="64"/>
      <c r="G89" s="13" t="s">
        <v>11</v>
      </c>
      <c r="H89" s="8"/>
    </row>
    <row r="90" spans="1:8" ht="13.8" thickBot="1">
      <c r="A90" s="59"/>
      <c r="B90" s="62"/>
      <c r="C90" s="65"/>
      <c r="D90" s="68"/>
      <c r="E90" s="68"/>
      <c r="F90" s="65"/>
      <c r="G90" s="14" t="s">
        <v>12</v>
      </c>
      <c r="H90" s="8"/>
    </row>
    <row r="91" spans="1:8" ht="14.4" thickBot="1">
      <c r="A91" s="69" t="s">
        <v>65</v>
      </c>
      <c r="B91" s="69"/>
      <c r="C91" s="69"/>
      <c r="D91" s="69"/>
      <c r="E91" s="69"/>
      <c r="F91" s="69"/>
      <c r="G91" s="69"/>
      <c r="H91" s="8"/>
    </row>
    <row r="92" spans="1:8" ht="13.8" thickBot="1">
      <c r="A92" s="9" t="s">
        <v>2</v>
      </c>
      <c r="B92" s="10" t="s">
        <v>3</v>
      </c>
      <c r="C92" s="10" t="s">
        <v>4</v>
      </c>
      <c r="D92" s="10" t="s">
        <v>5</v>
      </c>
      <c r="E92" s="10" t="s">
        <v>6</v>
      </c>
      <c r="F92" s="10" t="s">
        <v>7</v>
      </c>
      <c r="G92" s="11" t="s">
        <v>8</v>
      </c>
      <c r="H92" s="8"/>
    </row>
    <row r="93" spans="1:8">
      <c r="A93" s="57">
        <v>46116.645833333336</v>
      </c>
      <c r="B93" s="63" t="s">
        <v>36</v>
      </c>
      <c r="C93" s="60" t="s">
        <v>26</v>
      </c>
      <c r="D93" s="66" t="s">
        <v>9</v>
      </c>
      <c r="E93" s="66" t="s">
        <v>66</v>
      </c>
      <c r="F93" s="63"/>
      <c r="G93" s="12" t="s">
        <v>10</v>
      </c>
      <c r="H93" s="8"/>
    </row>
    <row r="94" spans="1:8">
      <c r="A94" s="58"/>
      <c r="B94" s="64"/>
      <c r="C94" s="61"/>
      <c r="D94" s="67"/>
      <c r="E94" s="67"/>
      <c r="F94" s="64"/>
      <c r="G94" s="13" t="s">
        <v>11</v>
      </c>
      <c r="H94" s="8"/>
    </row>
    <row r="95" spans="1:8" ht="13.8" thickBot="1">
      <c r="A95" s="59"/>
      <c r="B95" s="65"/>
      <c r="C95" s="62"/>
      <c r="D95" s="68"/>
      <c r="E95" s="68"/>
      <c r="F95" s="65"/>
      <c r="G95" s="14" t="s">
        <v>12</v>
      </c>
      <c r="H95" s="8"/>
    </row>
    <row r="96" spans="1:8" ht="14.4" thickBot="1">
      <c r="A96" s="69" t="s">
        <v>67</v>
      </c>
      <c r="B96" s="69"/>
      <c r="C96" s="69"/>
      <c r="D96" s="69"/>
      <c r="E96" s="69"/>
      <c r="F96" s="69"/>
      <c r="G96" s="69"/>
      <c r="H96" s="8"/>
    </row>
    <row r="97" spans="1:8" ht="13.8" thickBot="1">
      <c r="A97" s="9" t="s">
        <v>2</v>
      </c>
      <c r="B97" s="10" t="s">
        <v>3</v>
      </c>
      <c r="C97" s="10" t="s">
        <v>4</v>
      </c>
      <c r="D97" s="10" t="s">
        <v>5</v>
      </c>
      <c r="E97" s="10" t="s">
        <v>6</v>
      </c>
      <c r="F97" s="10" t="s">
        <v>7</v>
      </c>
      <c r="G97" s="11" t="s">
        <v>8</v>
      </c>
      <c r="H97" s="8"/>
    </row>
    <row r="98" spans="1:8">
      <c r="A98" s="57">
        <v>46123.645833333336</v>
      </c>
      <c r="B98" s="60" t="s">
        <v>26</v>
      </c>
      <c r="C98" s="63" t="s">
        <v>38</v>
      </c>
      <c r="D98" s="66" t="s">
        <v>9</v>
      </c>
      <c r="E98" s="66" t="s">
        <v>13</v>
      </c>
      <c r="F98" s="63"/>
      <c r="G98" s="12" t="s">
        <v>10</v>
      </c>
      <c r="H98" s="8"/>
    </row>
    <row r="99" spans="1:8">
      <c r="A99" s="58"/>
      <c r="B99" s="61"/>
      <c r="C99" s="64"/>
      <c r="D99" s="67"/>
      <c r="E99" s="67"/>
      <c r="F99" s="64"/>
      <c r="G99" s="13" t="s">
        <v>11</v>
      </c>
      <c r="H99" s="8"/>
    </row>
    <row r="100" spans="1:8" ht="13.8" thickBot="1">
      <c r="A100" s="59"/>
      <c r="B100" s="62"/>
      <c r="C100" s="65"/>
      <c r="D100" s="68"/>
      <c r="E100" s="68"/>
      <c r="F100" s="65"/>
      <c r="G100" s="14" t="s">
        <v>12</v>
      </c>
      <c r="H100" s="8"/>
    </row>
    <row r="101" spans="1:8" ht="14.4" thickBot="1">
      <c r="A101" s="69" t="s">
        <v>68</v>
      </c>
      <c r="B101" s="69"/>
      <c r="C101" s="69"/>
      <c r="D101" s="69"/>
      <c r="E101" s="69"/>
      <c r="F101" s="69"/>
      <c r="G101" s="69"/>
      <c r="H101" s="8"/>
    </row>
    <row r="102" spans="1:8" ht="13.8" thickBot="1">
      <c r="A102" s="9" t="s">
        <v>2</v>
      </c>
      <c r="B102" s="10" t="s">
        <v>3</v>
      </c>
      <c r="C102" s="10" t="s">
        <v>4</v>
      </c>
      <c r="D102" s="10" t="s">
        <v>5</v>
      </c>
      <c r="E102" s="10" t="s">
        <v>6</v>
      </c>
      <c r="F102" s="10" t="s">
        <v>7</v>
      </c>
      <c r="G102" s="11" t="s">
        <v>8</v>
      </c>
      <c r="H102" s="8"/>
    </row>
    <row r="103" spans="1:8">
      <c r="A103" s="57">
        <v>46130.666666666664</v>
      </c>
      <c r="B103" s="63" t="s">
        <v>41</v>
      </c>
      <c r="C103" s="60" t="s">
        <v>26</v>
      </c>
      <c r="D103" s="66" t="s">
        <v>9</v>
      </c>
      <c r="E103" s="66" t="s">
        <v>69</v>
      </c>
      <c r="F103" s="63"/>
      <c r="G103" s="12" t="s">
        <v>10</v>
      </c>
      <c r="H103" s="8"/>
    </row>
    <row r="104" spans="1:8">
      <c r="A104" s="58"/>
      <c r="B104" s="64"/>
      <c r="C104" s="61"/>
      <c r="D104" s="67"/>
      <c r="E104" s="67"/>
      <c r="F104" s="64"/>
      <c r="G104" s="13" t="s">
        <v>11</v>
      </c>
      <c r="H104" s="8"/>
    </row>
    <row r="105" spans="1:8" ht="13.8" thickBot="1">
      <c r="A105" s="59"/>
      <c r="B105" s="65"/>
      <c r="C105" s="62"/>
      <c r="D105" s="68"/>
      <c r="E105" s="68"/>
      <c r="F105" s="65"/>
      <c r="G105" s="14" t="s">
        <v>12</v>
      </c>
      <c r="H105" s="8"/>
    </row>
    <row r="106" spans="1:8" ht="14.4" thickBot="1">
      <c r="A106" s="69" t="s">
        <v>70</v>
      </c>
      <c r="B106" s="69"/>
      <c r="C106" s="69"/>
      <c r="D106" s="69"/>
      <c r="E106" s="69"/>
      <c r="F106" s="69"/>
      <c r="G106" s="69"/>
      <c r="H106" s="8"/>
    </row>
    <row r="107" spans="1:8" ht="13.8" thickBot="1">
      <c r="A107" s="9" t="s">
        <v>2</v>
      </c>
      <c r="B107" s="10" t="s">
        <v>3</v>
      </c>
      <c r="C107" s="10" t="s">
        <v>4</v>
      </c>
      <c r="D107" s="10" t="s">
        <v>5</v>
      </c>
      <c r="E107" s="10" t="s">
        <v>6</v>
      </c>
      <c r="F107" s="10" t="s">
        <v>7</v>
      </c>
      <c r="G107" s="11" t="s">
        <v>8</v>
      </c>
      <c r="H107" s="8"/>
    </row>
    <row r="108" spans="1:8">
      <c r="A108" s="57">
        <v>46137.666666666664</v>
      </c>
      <c r="B108" s="60" t="s">
        <v>26</v>
      </c>
      <c r="C108" s="63" t="s">
        <v>43</v>
      </c>
      <c r="D108" s="66" t="s">
        <v>9</v>
      </c>
      <c r="E108" s="66" t="s">
        <v>13</v>
      </c>
      <c r="F108" s="63"/>
      <c r="G108" s="12" t="s">
        <v>10</v>
      </c>
      <c r="H108" s="8"/>
    </row>
    <row r="109" spans="1:8">
      <c r="A109" s="58"/>
      <c r="B109" s="61"/>
      <c r="C109" s="64"/>
      <c r="D109" s="67"/>
      <c r="E109" s="67"/>
      <c r="F109" s="64"/>
      <c r="G109" s="13" t="s">
        <v>11</v>
      </c>
      <c r="H109" s="8"/>
    </row>
    <row r="110" spans="1:8" ht="13.8" thickBot="1">
      <c r="A110" s="59"/>
      <c r="B110" s="62"/>
      <c r="C110" s="65"/>
      <c r="D110" s="68"/>
      <c r="E110" s="68"/>
      <c r="F110" s="65"/>
      <c r="G110" s="14" t="s">
        <v>12</v>
      </c>
      <c r="H110" s="8"/>
    </row>
    <row r="111" spans="1:8" ht="14.4" thickBot="1">
      <c r="A111" s="69" t="s">
        <v>71</v>
      </c>
      <c r="B111" s="69"/>
      <c r="C111" s="69"/>
      <c r="D111" s="69"/>
      <c r="E111" s="69"/>
      <c r="F111" s="69"/>
      <c r="G111" s="69"/>
      <c r="H111" s="8"/>
    </row>
    <row r="112" spans="1:8" ht="13.8" thickBot="1">
      <c r="A112" s="9" t="s">
        <v>2</v>
      </c>
      <c r="B112" s="10" t="s">
        <v>3</v>
      </c>
      <c r="C112" s="10" t="s">
        <v>4</v>
      </c>
      <c r="D112" s="10" t="s">
        <v>5</v>
      </c>
      <c r="E112" s="10" t="s">
        <v>6</v>
      </c>
      <c r="F112" s="10" t="s">
        <v>7</v>
      </c>
      <c r="G112" s="11" t="s">
        <v>8</v>
      </c>
      <c r="H112" s="8"/>
    </row>
    <row r="113" spans="1:8">
      <c r="A113" s="57">
        <v>46145.666666666664</v>
      </c>
      <c r="B113" s="63" t="s">
        <v>46</v>
      </c>
      <c r="C113" s="60" t="s">
        <v>26</v>
      </c>
      <c r="D113" s="66" t="s">
        <v>9</v>
      </c>
      <c r="E113" s="66" t="s">
        <v>72</v>
      </c>
      <c r="F113" s="63"/>
      <c r="G113" s="12" t="s">
        <v>10</v>
      </c>
      <c r="H113" s="8"/>
    </row>
    <row r="114" spans="1:8">
      <c r="A114" s="58"/>
      <c r="B114" s="64"/>
      <c r="C114" s="61"/>
      <c r="D114" s="67"/>
      <c r="E114" s="67"/>
      <c r="F114" s="64"/>
      <c r="G114" s="13" t="s">
        <v>11</v>
      </c>
      <c r="H114" s="8"/>
    </row>
    <row r="115" spans="1:8" ht="13.8" thickBot="1">
      <c r="A115" s="59"/>
      <c r="B115" s="65"/>
      <c r="C115" s="62"/>
      <c r="D115" s="68"/>
      <c r="E115" s="68"/>
      <c r="F115" s="65"/>
      <c r="G115" s="14" t="s">
        <v>12</v>
      </c>
      <c r="H115" s="8"/>
    </row>
    <row r="116" spans="1:8" ht="14.4" thickBot="1">
      <c r="A116" s="69" t="s">
        <v>73</v>
      </c>
      <c r="B116" s="69"/>
      <c r="C116" s="69"/>
      <c r="D116" s="69"/>
      <c r="E116" s="69"/>
      <c r="F116" s="69"/>
      <c r="G116" s="69"/>
      <c r="H116" s="8"/>
    </row>
    <row r="117" spans="1:8" ht="13.8" thickBot="1">
      <c r="A117" s="9" t="s">
        <v>2</v>
      </c>
      <c r="B117" s="10" t="s">
        <v>3</v>
      </c>
      <c r="C117" s="10" t="s">
        <v>4</v>
      </c>
      <c r="D117" s="10" t="s">
        <v>5</v>
      </c>
      <c r="E117" s="10" t="s">
        <v>6</v>
      </c>
      <c r="F117" s="10" t="s">
        <v>7</v>
      </c>
      <c r="G117" s="11" t="s">
        <v>8</v>
      </c>
      <c r="H117" s="8"/>
    </row>
    <row r="118" spans="1:8">
      <c r="A118" s="57">
        <v>46151.6875</v>
      </c>
      <c r="B118" s="60" t="s">
        <v>26</v>
      </c>
      <c r="C118" s="63" t="s">
        <v>48</v>
      </c>
      <c r="D118" s="66" t="s">
        <v>9</v>
      </c>
      <c r="E118" s="66" t="s">
        <v>13</v>
      </c>
      <c r="F118" s="63"/>
      <c r="G118" s="12" t="s">
        <v>10</v>
      </c>
      <c r="H118" s="8"/>
    </row>
    <row r="119" spans="1:8">
      <c r="A119" s="58"/>
      <c r="B119" s="61"/>
      <c r="C119" s="64"/>
      <c r="D119" s="67"/>
      <c r="E119" s="67"/>
      <c r="F119" s="64"/>
      <c r="G119" s="13" t="s">
        <v>11</v>
      </c>
      <c r="H119" s="8"/>
    </row>
    <row r="120" spans="1:8" ht="13.8" thickBot="1">
      <c r="A120" s="59"/>
      <c r="B120" s="62"/>
      <c r="C120" s="65"/>
      <c r="D120" s="68"/>
      <c r="E120" s="68"/>
      <c r="F120" s="65"/>
      <c r="G120" s="14" t="s">
        <v>12</v>
      </c>
      <c r="H120" s="8"/>
    </row>
    <row r="121" spans="1:8" ht="14.4" thickBot="1">
      <c r="A121" s="69" t="s">
        <v>74</v>
      </c>
      <c r="B121" s="69"/>
      <c r="C121" s="69"/>
      <c r="D121" s="69"/>
      <c r="E121" s="69"/>
      <c r="F121" s="69"/>
      <c r="G121" s="69"/>
      <c r="H121" s="8"/>
    </row>
    <row r="122" spans="1:8" ht="13.8" thickBot="1">
      <c r="A122" s="9" t="s">
        <v>2</v>
      </c>
      <c r="B122" s="10" t="s">
        <v>3</v>
      </c>
      <c r="C122" s="10" t="s">
        <v>4</v>
      </c>
      <c r="D122" s="10" t="s">
        <v>5</v>
      </c>
      <c r="E122" s="10" t="s">
        <v>6</v>
      </c>
      <c r="F122" s="10" t="s">
        <v>7</v>
      </c>
      <c r="G122" s="11" t="s">
        <v>8</v>
      </c>
      <c r="H122" s="8"/>
    </row>
    <row r="123" spans="1:8">
      <c r="A123" s="57">
        <v>46159.708333333336</v>
      </c>
      <c r="B123" s="63" t="s">
        <v>51</v>
      </c>
      <c r="C123" s="60" t="s">
        <v>26</v>
      </c>
      <c r="D123" s="66" t="s">
        <v>9</v>
      </c>
      <c r="E123" s="66" t="s">
        <v>75</v>
      </c>
      <c r="F123" s="63"/>
      <c r="G123" s="12" t="s">
        <v>10</v>
      </c>
      <c r="H123" s="8"/>
    </row>
    <row r="124" spans="1:8">
      <c r="A124" s="58"/>
      <c r="B124" s="64"/>
      <c r="C124" s="61"/>
      <c r="D124" s="67"/>
      <c r="E124" s="67"/>
      <c r="F124" s="64"/>
      <c r="G124" s="13" t="s">
        <v>11</v>
      </c>
      <c r="H124" s="8"/>
    </row>
    <row r="125" spans="1:8" ht="13.8" thickBot="1">
      <c r="A125" s="59"/>
      <c r="B125" s="65"/>
      <c r="C125" s="62"/>
      <c r="D125" s="68"/>
      <c r="E125" s="68"/>
      <c r="F125" s="65"/>
      <c r="G125" s="14" t="s">
        <v>12</v>
      </c>
      <c r="H125" s="8"/>
    </row>
    <row r="126" spans="1:8" ht="14.4" thickBot="1">
      <c r="A126" s="69" t="s">
        <v>76</v>
      </c>
      <c r="B126" s="69"/>
      <c r="C126" s="69"/>
      <c r="D126" s="69"/>
      <c r="E126" s="69"/>
      <c r="F126" s="69"/>
      <c r="G126" s="69"/>
      <c r="H126" s="8"/>
    </row>
    <row r="127" spans="1:8" ht="13.8" thickBot="1">
      <c r="A127" s="9" t="s">
        <v>2</v>
      </c>
      <c r="B127" s="10" t="s">
        <v>3</v>
      </c>
      <c r="C127" s="10" t="s">
        <v>4</v>
      </c>
      <c r="D127" s="10" t="s">
        <v>5</v>
      </c>
      <c r="E127" s="10" t="s">
        <v>6</v>
      </c>
      <c r="F127" s="10" t="s">
        <v>7</v>
      </c>
      <c r="G127" s="11" t="s">
        <v>8</v>
      </c>
      <c r="H127" s="8"/>
    </row>
    <row r="128" spans="1:8">
      <c r="A128" s="57">
        <v>46166.708333333336</v>
      </c>
      <c r="B128" s="60" t="s">
        <v>26</v>
      </c>
      <c r="C128" s="63" t="s">
        <v>53</v>
      </c>
      <c r="D128" s="66" t="s">
        <v>9</v>
      </c>
      <c r="E128" s="66" t="s">
        <v>13</v>
      </c>
      <c r="F128" s="63"/>
      <c r="G128" s="12" t="s">
        <v>10</v>
      </c>
      <c r="H128" s="8"/>
    </row>
    <row r="129" spans="1:8">
      <c r="A129" s="58"/>
      <c r="B129" s="61"/>
      <c r="C129" s="64"/>
      <c r="D129" s="67"/>
      <c r="E129" s="67"/>
      <c r="F129" s="64"/>
      <c r="G129" s="13" t="s">
        <v>11</v>
      </c>
      <c r="H129" s="8"/>
    </row>
    <row r="130" spans="1:8" ht="13.8" thickBot="1">
      <c r="A130" s="59"/>
      <c r="B130" s="62"/>
      <c r="C130" s="65"/>
      <c r="D130" s="68"/>
      <c r="E130" s="68"/>
      <c r="F130" s="65"/>
      <c r="G130" s="14" t="s">
        <v>12</v>
      </c>
      <c r="H130" s="8"/>
    </row>
    <row r="131" spans="1:8" ht="14.4" thickBot="1">
      <c r="A131" s="69" t="s">
        <v>77</v>
      </c>
      <c r="B131" s="69"/>
      <c r="C131" s="69"/>
      <c r="D131" s="69"/>
      <c r="E131" s="69"/>
      <c r="F131" s="69"/>
      <c r="G131" s="69"/>
    </row>
    <row r="132" spans="1:8" ht="13.8" thickBot="1">
      <c r="A132" s="9" t="s">
        <v>2</v>
      </c>
      <c r="B132" s="10" t="s">
        <v>3</v>
      </c>
      <c r="C132" s="10" t="s">
        <v>4</v>
      </c>
      <c r="D132" s="10" t="s">
        <v>5</v>
      </c>
      <c r="E132" s="10" t="s">
        <v>6</v>
      </c>
      <c r="F132" s="10" t="s">
        <v>7</v>
      </c>
      <c r="G132" s="11" t="s">
        <v>8</v>
      </c>
    </row>
    <row r="133" spans="1:8">
      <c r="A133" s="57">
        <v>46172.708333333336</v>
      </c>
      <c r="B133" s="63" t="s">
        <v>55</v>
      </c>
      <c r="C133" s="60" t="s">
        <v>26</v>
      </c>
      <c r="D133" s="66" t="s">
        <v>9</v>
      </c>
      <c r="E133" s="66" t="s">
        <v>21</v>
      </c>
      <c r="F133" s="63"/>
      <c r="G133" s="12" t="s">
        <v>10</v>
      </c>
    </row>
    <row r="134" spans="1:8">
      <c r="A134" s="58"/>
      <c r="B134" s="64"/>
      <c r="C134" s="61"/>
      <c r="D134" s="67"/>
      <c r="E134" s="67"/>
      <c r="F134" s="64"/>
      <c r="G134" s="13" t="s">
        <v>11</v>
      </c>
    </row>
    <row r="135" spans="1:8" ht="13.8" thickBot="1">
      <c r="A135" s="59"/>
      <c r="B135" s="65"/>
      <c r="C135" s="62"/>
      <c r="D135" s="68"/>
      <c r="E135" s="68"/>
      <c r="F135" s="65"/>
      <c r="G135" s="14" t="s">
        <v>12</v>
      </c>
    </row>
    <row r="136" spans="1:8" ht="14.4" thickBot="1">
      <c r="A136" s="69" t="s">
        <v>78</v>
      </c>
      <c r="B136" s="69"/>
      <c r="C136" s="69"/>
      <c r="D136" s="69"/>
      <c r="E136" s="69"/>
      <c r="F136" s="69"/>
      <c r="G136" s="69"/>
    </row>
    <row r="137" spans="1:8" ht="13.8" thickBot="1">
      <c r="A137" s="9" t="s">
        <v>2</v>
      </c>
      <c r="B137" s="10" t="s">
        <v>3</v>
      </c>
      <c r="C137" s="10" t="s">
        <v>4</v>
      </c>
      <c r="D137" s="10" t="s">
        <v>5</v>
      </c>
      <c r="E137" s="10" t="s">
        <v>6</v>
      </c>
      <c r="F137" s="10" t="s">
        <v>7</v>
      </c>
      <c r="G137" s="11" t="s">
        <v>8</v>
      </c>
    </row>
    <row r="138" spans="1:8" ht="12.75" customHeight="1">
      <c r="A138" s="57">
        <v>46179.708333333336</v>
      </c>
      <c r="B138" s="60" t="s">
        <v>26</v>
      </c>
      <c r="C138" s="63" t="s">
        <v>57</v>
      </c>
      <c r="D138" s="66" t="s">
        <v>9</v>
      </c>
      <c r="E138" s="66" t="s">
        <v>13</v>
      </c>
      <c r="F138" s="63"/>
      <c r="G138" s="12" t="s">
        <v>10</v>
      </c>
    </row>
    <row r="139" spans="1:8">
      <c r="A139" s="58"/>
      <c r="B139" s="61"/>
      <c r="C139" s="64"/>
      <c r="D139" s="67"/>
      <c r="E139" s="67"/>
      <c r="F139" s="64"/>
      <c r="G139" s="13" t="s">
        <v>11</v>
      </c>
    </row>
    <row r="140" spans="1:8" ht="13.8" thickBot="1">
      <c r="A140" s="59"/>
      <c r="B140" s="62"/>
      <c r="C140" s="65"/>
      <c r="D140" s="68"/>
      <c r="E140" s="68"/>
      <c r="F140" s="65"/>
      <c r="G140" s="14" t="s">
        <v>12</v>
      </c>
    </row>
    <row r="141" spans="1:8" ht="14.4" thickBot="1">
      <c r="A141" s="69" t="s">
        <v>79</v>
      </c>
      <c r="B141" s="69"/>
      <c r="C141" s="69"/>
      <c r="D141" s="69"/>
      <c r="E141" s="69"/>
      <c r="F141" s="69"/>
      <c r="G141" s="69"/>
    </row>
    <row r="142" spans="1:8" ht="13.8" thickBot="1">
      <c r="A142" s="9" t="s">
        <v>2</v>
      </c>
      <c r="B142" s="10" t="s">
        <v>3</v>
      </c>
      <c r="C142" s="10" t="s">
        <v>4</v>
      </c>
      <c r="D142" s="10" t="s">
        <v>5</v>
      </c>
      <c r="E142" s="10" t="s">
        <v>6</v>
      </c>
      <c r="F142" s="10" t="s">
        <v>7</v>
      </c>
      <c r="G142" s="11" t="s">
        <v>8</v>
      </c>
    </row>
    <row r="143" spans="1:8" ht="12.75" customHeight="1">
      <c r="A143" s="57">
        <v>46186.666666666664</v>
      </c>
      <c r="B143" s="60" t="s">
        <v>26</v>
      </c>
      <c r="C143" s="63" t="s">
        <v>59</v>
      </c>
      <c r="D143" s="66" t="s">
        <v>9</v>
      </c>
      <c r="E143" s="66" t="s">
        <v>13</v>
      </c>
      <c r="F143" s="63"/>
      <c r="G143" s="12" t="s">
        <v>10</v>
      </c>
    </row>
    <row r="144" spans="1:8">
      <c r="A144" s="58"/>
      <c r="B144" s="61"/>
      <c r="C144" s="64"/>
      <c r="D144" s="67"/>
      <c r="E144" s="67"/>
      <c r="F144" s="64"/>
      <c r="G144" s="13" t="s">
        <v>11</v>
      </c>
    </row>
    <row r="145" spans="1:7" ht="13.8" thickBot="1">
      <c r="A145" s="59"/>
      <c r="B145" s="62"/>
      <c r="C145" s="65"/>
      <c r="D145" s="68"/>
      <c r="E145" s="68"/>
      <c r="F145" s="65"/>
      <c r="G145" s="14" t="s">
        <v>12</v>
      </c>
    </row>
    <row r="146" spans="1:7" ht="14.4" thickBot="1">
      <c r="A146" s="69" t="s">
        <v>81</v>
      </c>
      <c r="B146" s="69"/>
      <c r="C146" s="69"/>
      <c r="D146" s="69"/>
      <c r="E146" s="69"/>
      <c r="F146" s="69"/>
      <c r="G146" s="69"/>
    </row>
    <row r="147" spans="1:7" ht="13.8" thickBot="1">
      <c r="A147" s="9" t="s">
        <v>2</v>
      </c>
      <c r="B147" s="10" t="s">
        <v>3</v>
      </c>
      <c r="C147" s="10" t="s">
        <v>4</v>
      </c>
      <c r="D147" s="10" t="s">
        <v>5</v>
      </c>
      <c r="E147" s="10" t="s">
        <v>6</v>
      </c>
      <c r="F147" s="10" t="s">
        <v>7</v>
      </c>
      <c r="G147" s="11" t="s">
        <v>8</v>
      </c>
    </row>
    <row r="148" spans="1:7">
      <c r="A148" s="57">
        <v>46193.729166666664</v>
      </c>
      <c r="B148" s="60" t="s">
        <v>26</v>
      </c>
      <c r="C148" s="63" t="s">
        <v>29</v>
      </c>
      <c r="D148" s="66" t="s">
        <v>9</v>
      </c>
      <c r="E148" s="66" t="s">
        <v>13</v>
      </c>
      <c r="F148" s="63"/>
      <c r="G148" s="12" t="s">
        <v>10</v>
      </c>
    </row>
    <row r="149" spans="1:7">
      <c r="A149" s="58"/>
      <c r="B149" s="61"/>
      <c r="C149" s="64"/>
      <c r="D149" s="67"/>
      <c r="E149" s="67"/>
      <c r="F149" s="64"/>
      <c r="G149" s="13" t="s">
        <v>11</v>
      </c>
    </row>
    <row r="150" spans="1:7" ht="13.8" thickBot="1">
      <c r="A150" s="59"/>
      <c r="B150" s="62"/>
      <c r="C150" s="65"/>
      <c r="D150" s="68"/>
      <c r="E150" s="68"/>
      <c r="F150" s="65"/>
      <c r="G150" s="14" t="s">
        <v>12</v>
      </c>
    </row>
  </sheetData>
  <mergeCells count="210">
    <mergeCell ref="A121:G121"/>
    <mergeCell ref="A126:G126"/>
    <mergeCell ref="A91:G91"/>
    <mergeCell ref="A96:G96"/>
    <mergeCell ref="A101:G101"/>
    <mergeCell ref="A106:G106"/>
    <mergeCell ref="A111:G111"/>
    <mergeCell ref="A116:G116"/>
    <mergeCell ref="A61:G61"/>
    <mergeCell ref="A66:G66"/>
    <mergeCell ref="A71:G71"/>
    <mergeCell ref="A76:G76"/>
    <mergeCell ref="A81:G81"/>
    <mergeCell ref="A86:G86"/>
    <mergeCell ref="A118:A120"/>
    <mergeCell ref="B118:B120"/>
    <mergeCell ref="C118:C120"/>
    <mergeCell ref="D118:D120"/>
    <mergeCell ref="E118:E120"/>
    <mergeCell ref="F118:F120"/>
    <mergeCell ref="A113:A115"/>
    <mergeCell ref="B113:B115"/>
    <mergeCell ref="C113:C115"/>
    <mergeCell ref="D113:D115"/>
    <mergeCell ref="A31:G31"/>
    <mergeCell ref="A36:G36"/>
    <mergeCell ref="A41:G41"/>
    <mergeCell ref="A46:G46"/>
    <mergeCell ref="A51:G51"/>
    <mergeCell ref="A56:G56"/>
    <mergeCell ref="A1:G1"/>
    <mergeCell ref="A6:G6"/>
    <mergeCell ref="A11:G11"/>
    <mergeCell ref="A16:G16"/>
    <mergeCell ref="A21:G21"/>
    <mergeCell ref="A26:G26"/>
    <mergeCell ref="A48:A50"/>
    <mergeCell ref="B48:B50"/>
    <mergeCell ref="C48:C50"/>
    <mergeCell ref="D48:D50"/>
    <mergeCell ref="E48:E50"/>
    <mergeCell ref="F48:F50"/>
    <mergeCell ref="A43:A45"/>
    <mergeCell ref="B43:B45"/>
    <mergeCell ref="C43:C45"/>
    <mergeCell ref="D43:D45"/>
    <mergeCell ref="E43:E45"/>
    <mergeCell ref="F43:F45"/>
    <mergeCell ref="A128:A130"/>
    <mergeCell ref="B128:B130"/>
    <mergeCell ref="C128:C130"/>
    <mergeCell ref="D128:D130"/>
    <mergeCell ref="E128:E130"/>
    <mergeCell ref="F128:F130"/>
    <mergeCell ref="A123:A125"/>
    <mergeCell ref="B123:B125"/>
    <mergeCell ref="C123:C125"/>
    <mergeCell ref="D123:D125"/>
    <mergeCell ref="E123:E125"/>
    <mergeCell ref="F123:F125"/>
    <mergeCell ref="E113:E115"/>
    <mergeCell ref="F113:F115"/>
    <mergeCell ref="A108:A110"/>
    <mergeCell ref="B108:B110"/>
    <mergeCell ref="C108:C110"/>
    <mergeCell ref="D108:D110"/>
    <mergeCell ref="E108:E110"/>
    <mergeCell ref="F108:F110"/>
    <mergeCell ref="A103:A105"/>
    <mergeCell ref="B103:B105"/>
    <mergeCell ref="C103:C105"/>
    <mergeCell ref="D103:D105"/>
    <mergeCell ref="E103:E105"/>
    <mergeCell ref="F103:F105"/>
    <mergeCell ref="A98:A100"/>
    <mergeCell ref="B98:B100"/>
    <mergeCell ref="C98:C100"/>
    <mergeCell ref="D98:D100"/>
    <mergeCell ref="E98:E100"/>
    <mergeCell ref="F98:F100"/>
    <mergeCell ref="A93:A95"/>
    <mergeCell ref="B93:B95"/>
    <mergeCell ref="C93:C95"/>
    <mergeCell ref="D93:D95"/>
    <mergeCell ref="E93:E95"/>
    <mergeCell ref="F93:F95"/>
    <mergeCell ref="A88:A90"/>
    <mergeCell ref="B88:B90"/>
    <mergeCell ref="C88:C90"/>
    <mergeCell ref="D88:D90"/>
    <mergeCell ref="E88:E90"/>
    <mergeCell ref="F88:F90"/>
    <mergeCell ref="A83:A85"/>
    <mergeCell ref="B83:B85"/>
    <mergeCell ref="C83:C85"/>
    <mergeCell ref="D83:D85"/>
    <mergeCell ref="E83:E85"/>
    <mergeCell ref="F83:F85"/>
    <mergeCell ref="A78:A80"/>
    <mergeCell ref="B78:B80"/>
    <mergeCell ref="C78:C80"/>
    <mergeCell ref="D78:D80"/>
    <mergeCell ref="E78:E80"/>
    <mergeCell ref="F78:F80"/>
    <mergeCell ref="A73:A75"/>
    <mergeCell ref="B73:B75"/>
    <mergeCell ref="C73:C75"/>
    <mergeCell ref="D73:D75"/>
    <mergeCell ref="E73:E75"/>
    <mergeCell ref="F73:F75"/>
    <mergeCell ref="A68:A70"/>
    <mergeCell ref="B68:B70"/>
    <mergeCell ref="C68:C70"/>
    <mergeCell ref="D68:D70"/>
    <mergeCell ref="E68:E70"/>
    <mergeCell ref="F68:F70"/>
    <mergeCell ref="A63:A65"/>
    <mergeCell ref="B63:B65"/>
    <mergeCell ref="C63:C65"/>
    <mergeCell ref="D63:D65"/>
    <mergeCell ref="E63:E65"/>
    <mergeCell ref="F63:F65"/>
    <mergeCell ref="A58:A60"/>
    <mergeCell ref="B58:B60"/>
    <mergeCell ref="C58:C60"/>
    <mergeCell ref="D58:D60"/>
    <mergeCell ref="E58:E60"/>
    <mergeCell ref="F58:F60"/>
    <mergeCell ref="A53:A55"/>
    <mergeCell ref="B53:B55"/>
    <mergeCell ref="C53:C55"/>
    <mergeCell ref="D53:D55"/>
    <mergeCell ref="E53:E55"/>
    <mergeCell ref="F53:F55"/>
    <mergeCell ref="C38:C40"/>
    <mergeCell ref="D38:D40"/>
    <mergeCell ref="E38:E40"/>
    <mergeCell ref="F38:F40"/>
    <mergeCell ref="A33:A35"/>
    <mergeCell ref="B33:B35"/>
    <mergeCell ref="C33:C35"/>
    <mergeCell ref="D33:D35"/>
    <mergeCell ref="E33:E35"/>
    <mergeCell ref="F33:F35"/>
    <mergeCell ref="A3:A5"/>
    <mergeCell ref="B3:B5"/>
    <mergeCell ref="C3:C5"/>
    <mergeCell ref="D3:D5"/>
    <mergeCell ref="E3:E5"/>
    <mergeCell ref="F3:F5"/>
    <mergeCell ref="A18:A20"/>
    <mergeCell ref="B18:B20"/>
    <mergeCell ref="C18:C20"/>
    <mergeCell ref="D18:D20"/>
    <mergeCell ref="E18:E20"/>
    <mergeCell ref="F18:F20"/>
    <mergeCell ref="A13:A15"/>
    <mergeCell ref="B13:B15"/>
    <mergeCell ref="C13:C15"/>
    <mergeCell ref="D13:D15"/>
    <mergeCell ref="E13:E15"/>
    <mergeCell ref="F13:F15"/>
    <mergeCell ref="C133:C135"/>
    <mergeCell ref="D133:D135"/>
    <mergeCell ref="E133:E135"/>
    <mergeCell ref="F133:F135"/>
    <mergeCell ref="A8:A10"/>
    <mergeCell ref="B8:B10"/>
    <mergeCell ref="C8:C10"/>
    <mergeCell ref="D8:D10"/>
    <mergeCell ref="E8:E10"/>
    <mergeCell ref="F8:F10"/>
    <mergeCell ref="A28:A30"/>
    <mergeCell ref="B28:B30"/>
    <mergeCell ref="C28:C30"/>
    <mergeCell ref="D28:D30"/>
    <mergeCell ref="E28:E30"/>
    <mergeCell ref="F28:F30"/>
    <mergeCell ref="A23:A25"/>
    <mergeCell ref="B23:B25"/>
    <mergeCell ref="C23:C25"/>
    <mergeCell ref="D23:D25"/>
    <mergeCell ref="E23:E25"/>
    <mergeCell ref="F23:F25"/>
    <mergeCell ref="A38:A40"/>
    <mergeCell ref="B38:B40"/>
    <mergeCell ref="A148:A150"/>
    <mergeCell ref="B148:B150"/>
    <mergeCell ref="C148:C150"/>
    <mergeCell ref="D148:D150"/>
    <mergeCell ref="E148:E150"/>
    <mergeCell ref="F148:F150"/>
    <mergeCell ref="A131:G131"/>
    <mergeCell ref="A136:G136"/>
    <mergeCell ref="A141:G141"/>
    <mergeCell ref="A146:G146"/>
    <mergeCell ref="A138:A140"/>
    <mergeCell ref="B138:B140"/>
    <mergeCell ref="C138:C140"/>
    <mergeCell ref="D138:D140"/>
    <mergeCell ref="E138:E140"/>
    <mergeCell ref="F138:F140"/>
    <mergeCell ref="A143:A145"/>
    <mergeCell ref="B143:B145"/>
    <mergeCell ref="C143:C145"/>
    <mergeCell ref="D143:D145"/>
    <mergeCell ref="E143:E145"/>
    <mergeCell ref="F143:F145"/>
    <mergeCell ref="A133:A135"/>
    <mergeCell ref="B133:B135"/>
  </mergeCells>
  <hyperlinks>
    <hyperlink ref="G3" r:id="rId1" display="https://is.fotbal.cz/public/zapasy/zapis-o-utkani-report.aspx?zapas=d94e3898-4db1-43d6-8243-c19e0df7508d&amp;zapis=1&amp;noprint=1&amp;btnprint=1&amp;.htm" xr:uid="{00000000-0004-0000-0200-000000000000}"/>
    <hyperlink ref="G4" r:id="rId2" display="https://is.fotbal.cz/public/zapasy/zapas-delegace-report.aspx?zapas=d94e3898-4db1-43d6-8243-c19e0df7508d&amp;zapis=1&amp;hidemenu=1&amp;.htm" xr:uid="{00000000-0004-0000-0200-000001000000}"/>
    <hyperlink ref="G5" r:id="rId3" tooltip="Podat žádost o změnu termínu" display="https://is.fotbal.cz/public/zapasy/podat-zadost-zmena-terminu.aspx?new=1&amp;typ=12&amp;zapas=d94e3898-4db1-43d6-8243-c19e0df7508d&amp;hidemenu=1" xr:uid="{00000000-0004-0000-0200-000002000000}"/>
    <hyperlink ref="G8" r:id="rId4" display="https://is.fotbal.cz/public/zapasy/zapis-o-utkani-report.aspx?zapas=ad16338e-7cf0-4ccb-80ff-9c95eb56b893&amp;zapis=1&amp;noprint=1&amp;btnprint=1&amp;.htm" xr:uid="{00000000-0004-0000-0200-000003000000}"/>
    <hyperlink ref="G9" r:id="rId5" display="https://is.fotbal.cz/public/zapasy/zapas-delegace-report.aspx?zapas=ad16338e-7cf0-4ccb-80ff-9c95eb56b893&amp;zapis=1&amp;hidemenu=1&amp;.htm" xr:uid="{00000000-0004-0000-0200-000004000000}"/>
    <hyperlink ref="G10" r:id="rId6" tooltip="Podat žádost o změnu termínu" display="https://is.fotbal.cz/public/zapasy/podat-zadost-zmena-terminu.aspx?new=1&amp;typ=12&amp;zapas=ad16338e-7cf0-4ccb-80ff-9c95eb56b893&amp;hidemenu=1" xr:uid="{00000000-0004-0000-0200-000005000000}"/>
    <hyperlink ref="G13" r:id="rId7" display="https://is.fotbal.cz/public/zapasy/zapis-o-utkani-report.aspx?zapas=1c6b5f64-6f14-4a89-b11e-4e3cabbdc0c2&amp;zapis=1&amp;noprint=1&amp;btnprint=1&amp;.htm" xr:uid="{00000000-0004-0000-0200-000006000000}"/>
    <hyperlink ref="G14" r:id="rId8" display="https://is.fotbal.cz/public/zapasy/zapas-delegace-report.aspx?zapas=1c6b5f64-6f14-4a89-b11e-4e3cabbdc0c2&amp;zapis=1&amp;hidemenu=1&amp;.htm" xr:uid="{00000000-0004-0000-0200-000007000000}"/>
    <hyperlink ref="G15" r:id="rId9" tooltip="Podat žádost o změnu termínu" display="https://is.fotbal.cz/public/zapasy/podat-zadost-zmena-terminu.aspx?new=1&amp;typ=12&amp;zapas=1c6b5f64-6f14-4a89-b11e-4e3cabbdc0c2&amp;hidemenu=1" xr:uid="{00000000-0004-0000-0200-000008000000}"/>
    <hyperlink ref="G18" r:id="rId10" display="https://is.fotbal.cz/public/zapasy/zapis-o-utkani-report.aspx?zapas=40f2395b-2fa1-4e02-be24-52c4c6a9f786&amp;zapis=1&amp;noprint=1&amp;btnprint=1&amp;.htm" xr:uid="{00000000-0004-0000-0200-000009000000}"/>
    <hyperlink ref="G19" r:id="rId11" display="https://is.fotbal.cz/public/zapasy/zapas-delegace-report.aspx?zapas=40f2395b-2fa1-4e02-be24-52c4c6a9f786&amp;zapis=1&amp;hidemenu=1&amp;.htm" xr:uid="{00000000-0004-0000-0200-00000A000000}"/>
    <hyperlink ref="G20" r:id="rId12" tooltip="Podat žádost o změnu termínu" display="https://is.fotbal.cz/public/zapasy/podat-zadost-zmena-terminu.aspx?new=1&amp;typ=12&amp;zapas=40f2395b-2fa1-4e02-be24-52c4c6a9f786&amp;hidemenu=1" xr:uid="{00000000-0004-0000-0200-00000B000000}"/>
    <hyperlink ref="G23" r:id="rId13" display="https://is.fotbal.cz/public/zapasy/zapis-o-utkani-report.aspx?zapas=4bd8c232-252d-49f8-a24d-57916fcf7207&amp;zapis=1&amp;noprint=1&amp;btnprint=1&amp;.htm" xr:uid="{00000000-0004-0000-0200-00000C000000}"/>
    <hyperlink ref="G24" r:id="rId14" display="https://is.fotbal.cz/public/zapasy/zapas-delegace-report.aspx?zapas=4bd8c232-252d-49f8-a24d-57916fcf7207&amp;zapis=1&amp;hidemenu=1&amp;.htm" xr:uid="{00000000-0004-0000-0200-00000D000000}"/>
    <hyperlink ref="G25" r:id="rId15" tooltip="Podat žádost o změnu termínu" display="https://is.fotbal.cz/public/zapasy/podat-zadost-zmena-terminu.aspx?new=1&amp;typ=12&amp;zapas=4bd8c232-252d-49f8-a24d-57916fcf7207&amp;hidemenu=1" xr:uid="{00000000-0004-0000-0200-00000E000000}"/>
    <hyperlink ref="G28" r:id="rId16" display="https://is.fotbal.cz/public/zapasy/zapis-o-utkani-report.aspx?zapas=4caede74-4f4e-4c4e-8e29-48f7e2209433&amp;zapis=1&amp;noprint=1&amp;btnprint=1&amp;.htm" xr:uid="{00000000-0004-0000-0200-00000F000000}"/>
    <hyperlink ref="G29" r:id="rId17" display="https://is.fotbal.cz/public/zapasy/zapas-delegace-report.aspx?zapas=4caede74-4f4e-4c4e-8e29-48f7e2209433&amp;zapis=1&amp;hidemenu=1&amp;.htm" xr:uid="{00000000-0004-0000-0200-000010000000}"/>
    <hyperlink ref="G30" r:id="rId18" tooltip="Podat žádost o změnu termínu" display="https://is.fotbal.cz/public/zapasy/podat-zadost-zmena-terminu.aspx?new=1&amp;typ=12&amp;zapas=4caede74-4f4e-4c4e-8e29-48f7e2209433&amp;hidemenu=1" xr:uid="{00000000-0004-0000-0200-000011000000}"/>
    <hyperlink ref="G33" r:id="rId19" display="https://is.fotbal.cz/public/zapasy/zapis-o-utkani-report.aspx?zapas=3c556a91-f598-47f7-9461-cb427a00fff6&amp;zapis=1&amp;noprint=1&amp;btnprint=1&amp;.htm" xr:uid="{00000000-0004-0000-0200-000012000000}"/>
    <hyperlink ref="G34" r:id="rId20" display="https://is.fotbal.cz/public/zapasy/zapas-delegace-report.aspx?zapas=3c556a91-f598-47f7-9461-cb427a00fff6&amp;zapis=1&amp;hidemenu=1&amp;.htm" xr:uid="{00000000-0004-0000-0200-000013000000}"/>
    <hyperlink ref="G35" r:id="rId21" tooltip="Podat žádost o změnu termínu" display="https://is.fotbal.cz/public/zapasy/podat-zadost-zmena-terminu.aspx?new=1&amp;typ=12&amp;zapas=3c556a91-f598-47f7-9461-cb427a00fff6&amp;hidemenu=1" xr:uid="{00000000-0004-0000-0200-000014000000}"/>
    <hyperlink ref="G38" r:id="rId22" display="https://is.fotbal.cz/public/zapasy/zapis-o-utkani-report.aspx?zapas=ae5293f3-f974-4479-b752-afd01968b756&amp;zapis=1&amp;noprint=1&amp;btnprint=1&amp;.htm" xr:uid="{00000000-0004-0000-0200-000015000000}"/>
    <hyperlink ref="G39" r:id="rId23" display="https://is.fotbal.cz/public/zapasy/zapas-delegace-report.aspx?zapas=ae5293f3-f974-4479-b752-afd01968b756&amp;zapis=1&amp;hidemenu=1&amp;.htm" xr:uid="{00000000-0004-0000-0200-000016000000}"/>
    <hyperlink ref="G40" r:id="rId24" tooltip="Podat žádost o změnu termínu" display="https://is.fotbal.cz/public/zapasy/podat-zadost-zmena-terminu.aspx?new=1&amp;typ=12&amp;zapas=ae5293f3-f974-4479-b752-afd01968b756&amp;hidemenu=1" xr:uid="{00000000-0004-0000-0200-000017000000}"/>
    <hyperlink ref="G43" r:id="rId25" display="https://is.fotbal.cz/public/zapasy/zapis-o-utkani-report.aspx?zapas=9a02c0e5-ffa9-4307-9a37-f8e4eb996f66&amp;zapis=1&amp;noprint=1&amp;btnprint=1&amp;.htm" xr:uid="{00000000-0004-0000-0200-000018000000}"/>
    <hyperlink ref="G44" r:id="rId26" display="https://is.fotbal.cz/public/zapasy/zapas-delegace-report.aspx?zapas=9a02c0e5-ffa9-4307-9a37-f8e4eb996f66&amp;zapis=1&amp;hidemenu=1&amp;.htm" xr:uid="{00000000-0004-0000-0200-000019000000}"/>
    <hyperlink ref="G45" r:id="rId27" tooltip="Podat žádost o změnu termínu" display="https://is.fotbal.cz/public/zapasy/podat-zadost-zmena-terminu.aspx?new=1&amp;typ=12&amp;zapas=9a02c0e5-ffa9-4307-9a37-f8e4eb996f66&amp;hidemenu=1" xr:uid="{00000000-0004-0000-0200-00001A000000}"/>
    <hyperlink ref="G48" r:id="rId28" display="https://is.fotbal.cz/public/zapasy/zapis-o-utkani-report.aspx?zapas=09824bd6-e757-478c-856a-873570f00572&amp;zapis=1&amp;noprint=1&amp;btnprint=1&amp;.htm" xr:uid="{00000000-0004-0000-0200-00001B000000}"/>
    <hyperlink ref="G49" r:id="rId29" display="https://is.fotbal.cz/public/zapasy/zapas-delegace-report.aspx?zapas=09824bd6-e757-478c-856a-873570f00572&amp;zapis=1&amp;hidemenu=1&amp;.htm" xr:uid="{00000000-0004-0000-0200-00001C000000}"/>
    <hyperlink ref="G50" r:id="rId30" tooltip="Podat žádost o změnu termínu" display="https://is.fotbal.cz/public/zapasy/podat-zadost-zmena-terminu.aspx?new=1&amp;typ=12&amp;zapas=09824bd6-e757-478c-856a-873570f00572&amp;hidemenu=1" xr:uid="{00000000-0004-0000-0200-00001D000000}"/>
    <hyperlink ref="G53" r:id="rId31" display="https://is.fotbal.cz/public/zapasy/zapis-o-utkani-report.aspx?zapas=49661964-969f-4b23-8601-f20cf6725f8a&amp;zapis=1&amp;noprint=1&amp;btnprint=1&amp;.htm" xr:uid="{00000000-0004-0000-0200-00001E000000}"/>
    <hyperlink ref="G54" r:id="rId32" display="https://is.fotbal.cz/public/zapasy/zapas-delegace-report.aspx?zapas=49661964-969f-4b23-8601-f20cf6725f8a&amp;zapis=1&amp;hidemenu=1&amp;.htm" xr:uid="{00000000-0004-0000-0200-00001F000000}"/>
    <hyperlink ref="G55" r:id="rId33" tooltip="Podat žádost o změnu termínu" display="https://is.fotbal.cz/public/zapasy/podat-zadost-zmena-terminu.aspx?new=1&amp;typ=12&amp;zapas=49661964-969f-4b23-8601-f20cf6725f8a&amp;hidemenu=1" xr:uid="{00000000-0004-0000-0200-000020000000}"/>
    <hyperlink ref="G58" r:id="rId34" display="https://is.fotbal.cz/public/zapasy/zapis-o-utkani-report.aspx?zapas=ffefb2a3-81c1-45c3-b1d8-52fc99aab0f2&amp;zapis=1&amp;noprint=1&amp;btnprint=1&amp;.htm" xr:uid="{00000000-0004-0000-0200-000021000000}"/>
    <hyperlink ref="G59" r:id="rId35" display="https://is.fotbal.cz/public/zapasy/zapas-delegace-report.aspx?zapas=ffefb2a3-81c1-45c3-b1d8-52fc99aab0f2&amp;zapis=1&amp;hidemenu=1&amp;.htm" xr:uid="{00000000-0004-0000-0200-000022000000}"/>
    <hyperlink ref="G60" r:id="rId36" tooltip="Podat žádost o změnu termínu" display="https://is.fotbal.cz/public/zapasy/podat-zadost-zmena-terminu.aspx?new=1&amp;typ=12&amp;zapas=ffefb2a3-81c1-45c3-b1d8-52fc99aab0f2&amp;hidemenu=1" xr:uid="{00000000-0004-0000-0200-000023000000}"/>
    <hyperlink ref="G63" r:id="rId37" display="https://is.fotbal.cz/public/zapasy/zapis-o-utkani-report.aspx?zapas=bd622585-cae2-4025-b254-a25ead1c6257&amp;zapis=1&amp;noprint=1&amp;btnprint=1&amp;.htm" xr:uid="{00000000-0004-0000-0200-000024000000}"/>
    <hyperlink ref="G64" r:id="rId38" display="https://is.fotbal.cz/public/zapasy/zapas-delegace-report.aspx?zapas=bd622585-cae2-4025-b254-a25ead1c6257&amp;zapis=1&amp;hidemenu=1&amp;.htm" xr:uid="{00000000-0004-0000-0200-000025000000}"/>
    <hyperlink ref="G65" r:id="rId39" tooltip="Podat žádost o změnu termínu" display="https://is.fotbal.cz/public/zapasy/podat-zadost-zmena-terminu.aspx?new=1&amp;typ=12&amp;zapas=bd622585-cae2-4025-b254-a25ead1c6257&amp;hidemenu=1" xr:uid="{00000000-0004-0000-0200-000026000000}"/>
    <hyperlink ref="G68" r:id="rId40" display="https://is.fotbal.cz/public/zapasy/zapis-o-utkani-report.aspx?zapas=8fd00863-3a11-4944-9972-91e422dc97a4&amp;zapis=1&amp;noprint=1&amp;btnprint=1&amp;.htm" xr:uid="{00000000-0004-0000-0200-000027000000}"/>
    <hyperlink ref="G69" r:id="rId41" display="https://is.fotbal.cz/public/zapasy/zapas-delegace-report.aspx?zapas=8fd00863-3a11-4944-9972-91e422dc97a4&amp;zapis=1&amp;hidemenu=1&amp;.htm" xr:uid="{00000000-0004-0000-0200-000028000000}"/>
    <hyperlink ref="G70" r:id="rId42" tooltip="Podat žádost o změnu termínu" display="https://is.fotbal.cz/public/zapasy/podat-zadost-zmena-terminu.aspx?new=1&amp;typ=12&amp;zapas=8fd00863-3a11-4944-9972-91e422dc97a4&amp;hidemenu=1" xr:uid="{00000000-0004-0000-0200-000029000000}"/>
    <hyperlink ref="G73" r:id="rId43" display="https://is.fotbal.cz/public/zapasy/zapis-o-utkani-report.aspx?zapas=9a328bd8-4123-4bff-9953-a4bbdfc61fb5&amp;zapis=1&amp;noprint=1&amp;btnprint=1&amp;.htm" xr:uid="{00000000-0004-0000-0200-00002A000000}"/>
    <hyperlink ref="G74" r:id="rId44" display="https://is.fotbal.cz/public/zapasy/zapas-delegace-report.aspx?zapas=9a328bd8-4123-4bff-9953-a4bbdfc61fb5&amp;zapis=1&amp;hidemenu=1&amp;.htm" xr:uid="{00000000-0004-0000-0200-00002B000000}"/>
    <hyperlink ref="G75" r:id="rId45" tooltip="Podat žádost o změnu termínu" display="https://is.fotbal.cz/public/zapasy/podat-zadost-zmena-terminu.aspx?new=1&amp;typ=12&amp;zapas=9a328bd8-4123-4bff-9953-a4bbdfc61fb5&amp;hidemenu=1" xr:uid="{00000000-0004-0000-0200-00002C000000}"/>
    <hyperlink ref="G78" r:id="rId46" display="https://is.fotbal.cz/public/zapasy/zapis-o-utkani-report.aspx?zapas=a962e6b7-5322-4e21-a33f-d24c0fa280ab&amp;zapis=1&amp;noprint=1&amp;btnprint=1&amp;.htm" xr:uid="{00000000-0004-0000-0200-00002D000000}"/>
    <hyperlink ref="G79" r:id="rId47" display="https://is.fotbal.cz/public/zapasy/zapas-delegace-report.aspx?zapas=a962e6b7-5322-4e21-a33f-d24c0fa280ab&amp;zapis=1&amp;hidemenu=1&amp;.htm" xr:uid="{00000000-0004-0000-0200-00002E000000}"/>
    <hyperlink ref="G80" r:id="rId48" tooltip="Podat žádost o změnu termínu" display="https://is.fotbal.cz/public/zapasy/podat-zadost-zmena-terminu.aspx?new=1&amp;typ=12&amp;zapas=a962e6b7-5322-4e21-a33f-d24c0fa280ab&amp;hidemenu=1" xr:uid="{00000000-0004-0000-0200-00002F000000}"/>
    <hyperlink ref="G83" r:id="rId49" display="https://is.fotbal.cz/public/zapasy/zapis-o-utkani-report.aspx?zapas=9a075de5-c88a-4ad8-97d8-e245509a9a2a&amp;zapis=1&amp;noprint=1&amp;btnprint=1&amp;.htm" xr:uid="{00000000-0004-0000-0200-000030000000}"/>
    <hyperlink ref="G84" r:id="rId50" display="https://is.fotbal.cz/public/zapasy/zapas-delegace-report.aspx?zapas=9a075de5-c88a-4ad8-97d8-e245509a9a2a&amp;zapis=1&amp;hidemenu=1&amp;.htm" xr:uid="{00000000-0004-0000-0200-000031000000}"/>
    <hyperlink ref="G85" r:id="rId51" tooltip="Podat žádost o změnu termínu" display="https://is.fotbal.cz/public/zapasy/podat-zadost-zmena-terminu.aspx?new=1&amp;typ=12&amp;zapas=9a075de5-c88a-4ad8-97d8-e245509a9a2a&amp;hidemenu=1" xr:uid="{00000000-0004-0000-0200-000032000000}"/>
    <hyperlink ref="G88" r:id="rId52" display="https://is.fotbal.cz/public/zapasy/zapis-o-utkani-report.aspx?zapas=a92bfcbe-e376-4ef9-af08-1ae935d042ba&amp;zapis=1&amp;noprint=1&amp;btnprint=1&amp;.htm" xr:uid="{00000000-0004-0000-0200-000033000000}"/>
    <hyperlink ref="G89" r:id="rId53" display="https://is.fotbal.cz/public/zapasy/zapas-delegace-report.aspx?zapas=a92bfcbe-e376-4ef9-af08-1ae935d042ba&amp;zapis=1&amp;hidemenu=1&amp;.htm" xr:uid="{00000000-0004-0000-0200-000034000000}"/>
    <hyperlink ref="G90" r:id="rId54" tooltip="Podat žádost o změnu termínu" display="https://is.fotbal.cz/public/zapasy/podat-zadost-zmena-terminu.aspx?new=1&amp;typ=12&amp;zapas=a92bfcbe-e376-4ef9-af08-1ae935d042ba&amp;hidemenu=1" xr:uid="{00000000-0004-0000-0200-000035000000}"/>
    <hyperlink ref="G93" r:id="rId55" display="https://is.fotbal.cz/public/zapasy/zapis-o-utkani-report.aspx?zapas=2bd47a18-10f4-454f-8bab-7916d16294ed&amp;zapis=1&amp;noprint=1&amp;btnprint=1&amp;.htm" xr:uid="{00000000-0004-0000-0200-000036000000}"/>
    <hyperlink ref="G94" r:id="rId56" display="https://is.fotbal.cz/public/zapasy/zapas-delegace-report.aspx?zapas=2bd47a18-10f4-454f-8bab-7916d16294ed&amp;zapis=1&amp;hidemenu=1&amp;.htm" xr:uid="{00000000-0004-0000-0200-000037000000}"/>
    <hyperlink ref="G95" r:id="rId57" tooltip="Podat žádost o změnu termínu" display="https://is.fotbal.cz/public/zapasy/podat-zadost-zmena-terminu.aspx?new=1&amp;typ=12&amp;zapas=2bd47a18-10f4-454f-8bab-7916d16294ed&amp;hidemenu=1" xr:uid="{00000000-0004-0000-0200-000038000000}"/>
    <hyperlink ref="G98" r:id="rId58" display="https://is.fotbal.cz/public/zapasy/zapis-o-utkani-report.aspx?zapas=70ae4044-a704-474c-8795-da2baf2b4f4e&amp;zapis=1&amp;noprint=1&amp;btnprint=1&amp;.htm" xr:uid="{00000000-0004-0000-0200-000039000000}"/>
    <hyperlink ref="G99" r:id="rId59" display="https://is.fotbal.cz/public/zapasy/zapas-delegace-report.aspx?zapas=70ae4044-a704-474c-8795-da2baf2b4f4e&amp;zapis=1&amp;hidemenu=1&amp;.htm" xr:uid="{00000000-0004-0000-0200-00003A000000}"/>
    <hyperlink ref="G100" r:id="rId60" tooltip="Podat žádost o změnu termínu" display="https://is.fotbal.cz/public/zapasy/podat-zadost-zmena-terminu.aspx?new=1&amp;typ=12&amp;zapas=70ae4044-a704-474c-8795-da2baf2b4f4e&amp;hidemenu=1" xr:uid="{00000000-0004-0000-0200-00003B000000}"/>
    <hyperlink ref="G103" r:id="rId61" display="https://is.fotbal.cz/public/zapasy/zapis-o-utkani-report.aspx?zapas=7583e99f-da9e-44f5-8bd0-7b6e622a1e1d&amp;zapis=1&amp;noprint=1&amp;btnprint=1&amp;.htm" xr:uid="{00000000-0004-0000-0200-00003C000000}"/>
    <hyperlink ref="G104" r:id="rId62" display="https://is.fotbal.cz/public/zapasy/zapas-delegace-report.aspx?zapas=7583e99f-da9e-44f5-8bd0-7b6e622a1e1d&amp;zapis=1&amp;hidemenu=1&amp;.htm" xr:uid="{00000000-0004-0000-0200-00003D000000}"/>
    <hyperlink ref="G105" r:id="rId63" tooltip="Podat žádost o změnu termínu" display="https://is.fotbal.cz/public/zapasy/podat-zadost-zmena-terminu.aspx?new=1&amp;typ=12&amp;zapas=7583e99f-da9e-44f5-8bd0-7b6e622a1e1d&amp;hidemenu=1" xr:uid="{00000000-0004-0000-0200-00003E000000}"/>
    <hyperlink ref="G108" r:id="rId64" display="https://is.fotbal.cz/public/zapasy/zapis-o-utkani-report.aspx?zapas=9d3de70e-a65c-459a-b596-15d88d852be8&amp;zapis=1&amp;noprint=1&amp;btnprint=1&amp;.htm" xr:uid="{00000000-0004-0000-0200-00003F000000}"/>
    <hyperlink ref="G109" r:id="rId65" display="https://is.fotbal.cz/public/zapasy/zapas-delegace-report.aspx?zapas=9d3de70e-a65c-459a-b596-15d88d852be8&amp;zapis=1&amp;hidemenu=1&amp;.htm" xr:uid="{00000000-0004-0000-0200-000040000000}"/>
    <hyperlink ref="G110" r:id="rId66" tooltip="Podat žádost o změnu termínu" display="https://is.fotbal.cz/public/zapasy/podat-zadost-zmena-terminu.aspx?new=1&amp;typ=12&amp;zapas=9d3de70e-a65c-459a-b596-15d88d852be8&amp;hidemenu=1" xr:uid="{00000000-0004-0000-0200-000041000000}"/>
    <hyperlink ref="G113" r:id="rId67" display="https://is.fotbal.cz/public/zapasy/zapis-o-utkani-report.aspx?zapas=ed8b5148-b575-4344-ab24-45d00264b6a1&amp;zapis=1&amp;noprint=1&amp;btnprint=1&amp;.htm" xr:uid="{00000000-0004-0000-0200-000042000000}"/>
    <hyperlink ref="G114" r:id="rId68" display="https://is.fotbal.cz/public/zapasy/zapas-delegace-report.aspx?zapas=ed8b5148-b575-4344-ab24-45d00264b6a1&amp;zapis=1&amp;hidemenu=1&amp;.htm" xr:uid="{00000000-0004-0000-0200-000043000000}"/>
    <hyperlink ref="G115" r:id="rId69" tooltip="Podat žádost o změnu termínu" display="https://is.fotbal.cz/public/zapasy/podat-zadost-zmena-terminu.aspx?new=1&amp;typ=12&amp;zapas=ed8b5148-b575-4344-ab24-45d00264b6a1&amp;hidemenu=1" xr:uid="{00000000-0004-0000-0200-000044000000}"/>
    <hyperlink ref="G118" r:id="rId70" display="https://is.fotbal.cz/public/zapasy/zapis-o-utkani-report.aspx?zapas=b012785b-d67b-4622-b09b-fa834156e9ef&amp;zapis=1&amp;noprint=1&amp;btnprint=1&amp;.htm" xr:uid="{00000000-0004-0000-0200-000045000000}"/>
    <hyperlink ref="G119" r:id="rId71" display="https://is.fotbal.cz/public/zapasy/zapas-delegace-report.aspx?zapas=b012785b-d67b-4622-b09b-fa834156e9ef&amp;zapis=1&amp;hidemenu=1&amp;.htm" xr:uid="{00000000-0004-0000-0200-000046000000}"/>
    <hyperlink ref="G120" r:id="rId72" tooltip="Podat žádost o změnu termínu" display="https://is.fotbal.cz/public/zapasy/podat-zadost-zmena-terminu.aspx?new=1&amp;typ=12&amp;zapas=b012785b-d67b-4622-b09b-fa834156e9ef&amp;hidemenu=1" xr:uid="{00000000-0004-0000-0200-000047000000}"/>
    <hyperlink ref="G123" r:id="rId73" display="https://is.fotbal.cz/public/zapasy/zapis-o-utkani-report.aspx?zapas=9441072d-dfc7-4312-8b7c-53ac5454996c&amp;zapis=1&amp;noprint=1&amp;btnprint=1&amp;.htm" xr:uid="{00000000-0004-0000-0200-000048000000}"/>
    <hyperlink ref="G124" r:id="rId74" display="https://is.fotbal.cz/public/zapasy/zapas-delegace-report.aspx?zapas=9441072d-dfc7-4312-8b7c-53ac5454996c&amp;zapis=1&amp;hidemenu=1&amp;.htm" xr:uid="{00000000-0004-0000-0200-000049000000}"/>
    <hyperlink ref="G125" r:id="rId75" tooltip="Podat žádost o změnu termínu" display="https://is.fotbal.cz/public/zapasy/podat-zadost-zmena-terminu.aspx?new=1&amp;typ=12&amp;zapas=9441072d-dfc7-4312-8b7c-53ac5454996c&amp;hidemenu=1" xr:uid="{00000000-0004-0000-0200-00004A000000}"/>
    <hyperlink ref="G128" r:id="rId76" display="https://is.fotbal.cz/public/zapasy/zapis-o-utkani-report.aspx?zapas=e1dcf745-1b8b-4690-80ed-089df9099126&amp;zapis=1&amp;noprint=1&amp;btnprint=1&amp;.htm" xr:uid="{00000000-0004-0000-0200-00004B000000}"/>
    <hyperlink ref="G129" r:id="rId77" display="https://is.fotbal.cz/public/zapasy/zapas-delegace-report.aspx?zapas=e1dcf745-1b8b-4690-80ed-089df9099126&amp;zapis=1&amp;hidemenu=1&amp;.htm" xr:uid="{00000000-0004-0000-0200-00004C000000}"/>
    <hyperlink ref="G130" r:id="rId78" tooltip="Podat žádost o změnu termínu" display="https://is.fotbal.cz/public/zapasy/podat-zadost-zmena-terminu.aspx?new=1&amp;typ=12&amp;zapas=e1dcf745-1b8b-4690-80ed-089df9099126&amp;hidemenu=1" xr:uid="{00000000-0004-0000-0200-00004D000000}"/>
    <hyperlink ref="G133" r:id="rId79" display="https://is.fotbal.cz/public/zapasy/zapis-o-utkani-report.aspx?zapas=e88dca6e-c014-4cf8-afbc-aecce2efd3dd&amp;zapis=1&amp;noprint=1&amp;btnprint=1&amp;.htm" xr:uid="{00000000-0004-0000-0200-00004E000000}"/>
    <hyperlink ref="G134" r:id="rId80" display="https://is.fotbal.cz/public/zapasy/zapas-delegace-report.aspx?zapas=e88dca6e-c014-4cf8-afbc-aecce2efd3dd&amp;zapis=1&amp;hidemenu=1&amp;.htm" xr:uid="{00000000-0004-0000-0200-00004F000000}"/>
    <hyperlink ref="G135" r:id="rId81" tooltip="Podat žádost o změnu termínu" display="https://is.fotbal.cz/public/zapasy/podat-zadost-zmena-terminu.aspx?new=1&amp;typ=12&amp;zapas=e88dca6e-c014-4cf8-afbc-aecce2efd3dd&amp;hidemenu=1" xr:uid="{00000000-0004-0000-0200-000050000000}"/>
    <hyperlink ref="G138" r:id="rId82" display="https://is.fotbal.cz/public/zapasy/zapis-o-utkani-report.aspx?zapas=8ecbc686-224f-409a-af53-01057c0ed92e&amp;zapis=1&amp;noprint=1&amp;btnprint=1&amp;.htm" xr:uid="{00000000-0004-0000-0200-000051000000}"/>
    <hyperlink ref="G139" r:id="rId83" display="https://is.fotbal.cz/public/zapasy/zapas-delegace-report.aspx?zapas=8ecbc686-224f-409a-af53-01057c0ed92e&amp;zapis=1&amp;hidemenu=1&amp;.htm" xr:uid="{00000000-0004-0000-0200-000052000000}"/>
    <hyperlink ref="G140" r:id="rId84" tooltip="Podat žádost o změnu termínu" display="https://is.fotbal.cz/public/zapasy/podat-zadost-zmena-terminu.aspx?new=1&amp;typ=12&amp;zapas=8ecbc686-224f-409a-af53-01057c0ed92e&amp;hidemenu=1" xr:uid="{00000000-0004-0000-0200-000053000000}"/>
    <hyperlink ref="G143" r:id="rId85" display="https://is.fotbal.cz/public/zapasy/zapis-o-utkani-report.aspx?zapas=94602887-f61c-4a3b-9515-1544d8c19b1e&amp;zapis=1&amp;noprint=1&amp;btnprint=1&amp;.htm" xr:uid="{00000000-0004-0000-0200-000054000000}"/>
    <hyperlink ref="G144" r:id="rId86" display="https://is.fotbal.cz/public/zapasy/zapas-delegace-report.aspx?zapas=94602887-f61c-4a3b-9515-1544d8c19b1e&amp;zapis=1&amp;hidemenu=1&amp;.htm" xr:uid="{00000000-0004-0000-0200-000055000000}"/>
    <hyperlink ref="G145" r:id="rId87" tooltip="Podat žádost o změnu termínu" display="https://is.fotbal.cz/public/zapasy/podat-zadost-zmena-terminu.aspx?new=1&amp;typ=12&amp;zapas=94602887-f61c-4a3b-9515-1544d8c19b1e&amp;hidemenu=1" xr:uid="{00000000-0004-0000-0200-000056000000}"/>
    <hyperlink ref="G148" r:id="rId88" display="https://is.fotbal.cz/public/zapasy/zapis-o-utkani-report.aspx?zapas=b2b109fd-49e2-4c65-86fc-5b8971c95235&amp;zapis=1&amp;noprint=1&amp;btnprint=1&amp;.htm" xr:uid="{00000000-0004-0000-0200-000057000000}"/>
    <hyperlink ref="G149" r:id="rId89" display="https://is.fotbal.cz/public/zapasy/zapas-delegace-report.aspx?zapas=b2b109fd-49e2-4c65-86fc-5b8971c95235&amp;zapis=1&amp;hidemenu=1&amp;.htm" xr:uid="{00000000-0004-0000-0200-000058000000}"/>
    <hyperlink ref="G150" r:id="rId90" tooltip="Podat žádost o změnu termínu" display="https://is.fotbal.cz/public/zapasy/podat-zadost-zmena-terminu.aspx?new=1&amp;typ=12&amp;zapas=b2b109fd-49e2-4c65-86fc-5b8971c95235&amp;hidemenu=1" xr:uid="{00000000-0004-0000-0200-000059000000}"/>
  </hyperlinks>
  <pageMargins left="0.7" right="0.7" top="0.78740157499999996" bottom="0.78740157499999996" header="0.3" footer="0.3"/>
  <pageSetup paperSize="9" orientation="portrait" r:id="rId9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topLeftCell="A13" workbookViewId="0">
      <selection activeCell="D42" sqref="D42"/>
    </sheetView>
  </sheetViews>
  <sheetFormatPr defaultRowHeight="13.2"/>
  <cols>
    <col min="1" max="1" width="15.44140625" bestFit="1" customWidth="1"/>
    <col min="2" max="2" width="4.6640625" bestFit="1" customWidth="1"/>
    <col min="3" max="4" width="28.5546875" bestFit="1" customWidth="1"/>
    <col min="5" max="5" width="41.5546875" customWidth="1"/>
  </cols>
  <sheetData>
    <row r="1" spans="1:5">
      <c r="A1" t="s">
        <v>88</v>
      </c>
      <c r="B1" t="s">
        <v>89</v>
      </c>
      <c r="C1" t="s">
        <v>0</v>
      </c>
      <c r="D1" t="s">
        <v>1</v>
      </c>
      <c r="E1" t="s">
        <v>90</v>
      </c>
    </row>
    <row r="2" spans="1:5">
      <c r="A2" t="s">
        <v>91</v>
      </c>
      <c r="B2">
        <v>3</v>
      </c>
      <c r="C2" t="s">
        <v>92</v>
      </c>
      <c r="D2" t="s">
        <v>93</v>
      </c>
      <c r="E2" t="s">
        <v>87</v>
      </c>
    </row>
    <row r="3" spans="1:5">
      <c r="A3" t="s">
        <v>94</v>
      </c>
      <c r="B3">
        <v>4</v>
      </c>
      <c r="C3" t="s">
        <v>95</v>
      </c>
      <c r="D3" t="s">
        <v>92</v>
      </c>
      <c r="E3" t="s">
        <v>87</v>
      </c>
    </row>
    <row r="4" spans="1:5">
      <c r="A4" t="s">
        <v>96</v>
      </c>
      <c r="B4">
        <v>4</v>
      </c>
      <c r="C4" t="s">
        <v>97</v>
      </c>
      <c r="D4" t="s">
        <v>98</v>
      </c>
      <c r="E4" t="s">
        <v>99</v>
      </c>
    </row>
    <row r="5" spans="1:5">
      <c r="A5" t="s">
        <v>100</v>
      </c>
      <c r="B5">
        <v>5</v>
      </c>
      <c r="C5" t="s">
        <v>98</v>
      </c>
      <c r="D5" t="s">
        <v>101</v>
      </c>
      <c r="E5" t="s">
        <v>99</v>
      </c>
    </row>
    <row r="6" spans="1:5">
      <c r="A6" t="s">
        <v>102</v>
      </c>
      <c r="B6">
        <v>5</v>
      </c>
      <c r="C6" t="s">
        <v>92</v>
      </c>
      <c r="D6" t="s">
        <v>103</v>
      </c>
      <c r="E6" t="s">
        <v>87</v>
      </c>
    </row>
    <row r="7" spans="1:5">
      <c r="A7" t="s">
        <v>104</v>
      </c>
      <c r="B7">
        <v>6</v>
      </c>
      <c r="C7" t="s">
        <v>105</v>
      </c>
      <c r="D7" t="s">
        <v>92</v>
      </c>
      <c r="E7" t="s">
        <v>87</v>
      </c>
    </row>
    <row r="8" spans="1:5">
      <c r="A8" t="s">
        <v>106</v>
      </c>
      <c r="B8">
        <v>6</v>
      </c>
      <c r="C8" t="s">
        <v>107</v>
      </c>
      <c r="D8" t="s">
        <v>98</v>
      </c>
      <c r="E8" t="s">
        <v>99</v>
      </c>
    </row>
    <row r="9" spans="1:5">
      <c r="A9" t="s">
        <v>108</v>
      </c>
      <c r="B9">
        <v>7</v>
      </c>
      <c r="C9" t="s">
        <v>98</v>
      </c>
      <c r="D9" t="s">
        <v>109</v>
      </c>
      <c r="E9" t="s">
        <v>99</v>
      </c>
    </row>
    <row r="10" spans="1:5">
      <c r="A10" t="s">
        <v>110</v>
      </c>
      <c r="B10">
        <v>7</v>
      </c>
      <c r="C10" t="s">
        <v>92</v>
      </c>
      <c r="D10" t="s">
        <v>111</v>
      </c>
      <c r="E10" t="s">
        <v>87</v>
      </c>
    </row>
    <row r="11" spans="1:5">
      <c r="A11" t="s">
        <v>112</v>
      </c>
      <c r="B11">
        <v>8</v>
      </c>
      <c r="C11" t="s">
        <v>113</v>
      </c>
      <c r="D11" t="s">
        <v>98</v>
      </c>
      <c r="E11" t="s">
        <v>99</v>
      </c>
    </row>
    <row r="12" spans="1:5">
      <c r="A12" t="s">
        <v>114</v>
      </c>
      <c r="B12">
        <v>8</v>
      </c>
      <c r="C12" t="s">
        <v>115</v>
      </c>
      <c r="D12" t="s">
        <v>92</v>
      </c>
      <c r="E12" t="s">
        <v>87</v>
      </c>
    </row>
    <row r="13" spans="1:5">
      <c r="A13" t="s">
        <v>116</v>
      </c>
      <c r="B13">
        <v>9</v>
      </c>
      <c r="C13" t="s">
        <v>98</v>
      </c>
      <c r="D13" t="s">
        <v>117</v>
      </c>
      <c r="E13" t="s">
        <v>99</v>
      </c>
    </row>
    <row r="14" spans="1:5">
      <c r="A14" t="s">
        <v>118</v>
      </c>
      <c r="B14">
        <v>9</v>
      </c>
      <c r="C14" t="s">
        <v>92</v>
      </c>
      <c r="D14" t="s">
        <v>119</v>
      </c>
      <c r="E14" t="s">
        <v>87</v>
      </c>
    </row>
    <row r="15" spans="1:5">
      <c r="A15" t="s">
        <v>120</v>
      </c>
      <c r="B15">
        <v>10</v>
      </c>
      <c r="C15" t="s">
        <v>121</v>
      </c>
      <c r="D15" t="s">
        <v>98</v>
      </c>
      <c r="E15" t="s">
        <v>99</v>
      </c>
    </row>
    <row r="16" spans="1:5">
      <c r="A16" t="s">
        <v>122</v>
      </c>
      <c r="B16">
        <v>10</v>
      </c>
      <c r="C16" t="s">
        <v>123</v>
      </c>
      <c r="D16" t="s">
        <v>92</v>
      </c>
      <c r="E16" t="s">
        <v>87</v>
      </c>
    </row>
    <row r="17" spans="1:5">
      <c r="A17" t="s">
        <v>124</v>
      </c>
      <c r="B17">
        <v>11</v>
      </c>
      <c r="C17" t="s">
        <v>98</v>
      </c>
      <c r="D17" t="s">
        <v>125</v>
      </c>
      <c r="E17" t="s">
        <v>99</v>
      </c>
    </row>
    <row r="18" spans="1:5">
      <c r="A18" t="s">
        <v>126</v>
      </c>
      <c r="B18">
        <v>11</v>
      </c>
      <c r="C18" t="s">
        <v>92</v>
      </c>
      <c r="D18" t="s">
        <v>127</v>
      </c>
      <c r="E18" t="s">
        <v>87</v>
      </c>
    </row>
    <row r="19" spans="1:5">
      <c r="A19" t="s">
        <v>128</v>
      </c>
      <c r="B19">
        <v>1</v>
      </c>
      <c r="C19" t="s">
        <v>129</v>
      </c>
      <c r="D19" t="s">
        <v>98</v>
      </c>
      <c r="E19" t="s">
        <v>99</v>
      </c>
    </row>
    <row r="20" spans="1:5">
      <c r="A20" t="s">
        <v>130</v>
      </c>
      <c r="B20">
        <v>12</v>
      </c>
      <c r="C20" t="s">
        <v>117</v>
      </c>
      <c r="D20" t="s">
        <v>92</v>
      </c>
      <c r="E20" t="s">
        <v>87</v>
      </c>
    </row>
    <row r="21" spans="1:5">
      <c r="A21" t="s">
        <v>131</v>
      </c>
      <c r="B21">
        <v>2</v>
      </c>
      <c r="C21" t="s">
        <v>98</v>
      </c>
      <c r="D21" t="s">
        <v>132</v>
      </c>
      <c r="E21" t="s">
        <v>99</v>
      </c>
    </row>
    <row r="22" spans="1:5">
      <c r="A22" t="s">
        <v>133</v>
      </c>
      <c r="B22">
        <v>13</v>
      </c>
      <c r="C22" t="s">
        <v>92</v>
      </c>
      <c r="D22" t="s">
        <v>97</v>
      </c>
      <c r="E22" t="s">
        <v>87</v>
      </c>
    </row>
    <row r="23" spans="1:5">
      <c r="A23" t="s">
        <v>134</v>
      </c>
      <c r="B23">
        <v>3</v>
      </c>
      <c r="C23" t="s">
        <v>119</v>
      </c>
      <c r="D23" t="s">
        <v>98</v>
      </c>
      <c r="E23" t="s">
        <v>99</v>
      </c>
    </row>
    <row r="24" spans="1:5">
      <c r="A24" t="s">
        <v>135</v>
      </c>
      <c r="B24">
        <v>2</v>
      </c>
      <c r="C24" t="s">
        <v>136</v>
      </c>
      <c r="D24" t="s">
        <v>92</v>
      </c>
      <c r="E24" t="s">
        <v>87</v>
      </c>
    </row>
    <row r="25" spans="1:5">
      <c r="A25" t="s">
        <v>137</v>
      </c>
      <c r="B25">
        <v>1</v>
      </c>
      <c r="C25" t="s">
        <v>138</v>
      </c>
      <c r="D25" t="s">
        <v>92</v>
      </c>
      <c r="E25" t="s">
        <v>87</v>
      </c>
    </row>
    <row r="26" spans="1:5">
      <c r="A26" t="s">
        <v>139</v>
      </c>
      <c r="B26">
        <v>15</v>
      </c>
      <c r="C26" t="s">
        <v>92</v>
      </c>
      <c r="D26" t="s">
        <v>136</v>
      </c>
      <c r="E26" t="s">
        <v>87</v>
      </c>
    </row>
    <row r="27" spans="1:5">
      <c r="A27" t="s">
        <v>140</v>
      </c>
      <c r="B27">
        <v>16</v>
      </c>
      <c r="C27" t="s">
        <v>93</v>
      </c>
      <c r="D27" t="s">
        <v>92</v>
      </c>
      <c r="E27" t="s">
        <v>87</v>
      </c>
    </row>
    <row r="28" spans="1:5">
      <c r="A28" t="s">
        <v>141</v>
      </c>
      <c r="B28">
        <v>17</v>
      </c>
      <c r="C28" t="s">
        <v>92</v>
      </c>
      <c r="D28" t="s">
        <v>95</v>
      </c>
      <c r="E28" t="s">
        <v>87</v>
      </c>
    </row>
    <row r="29" spans="1:5">
      <c r="A29" t="s">
        <v>142</v>
      </c>
      <c r="B29">
        <v>18</v>
      </c>
      <c r="C29" t="s">
        <v>103</v>
      </c>
      <c r="D29" t="s">
        <v>92</v>
      </c>
      <c r="E29" t="s">
        <v>87</v>
      </c>
    </row>
    <row r="30" spans="1:5">
      <c r="A30" t="s">
        <v>143</v>
      </c>
      <c r="B30">
        <v>19</v>
      </c>
      <c r="C30" t="s">
        <v>92</v>
      </c>
      <c r="D30" t="s">
        <v>105</v>
      </c>
      <c r="E30" t="s">
        <v>87</v>
      </c>
    </row>
    <row r="31" spans="1:5">
      <c r="A31" t="s">
        <v>144</v>
      </c>
      <c r="B31">
        <v>20</v>
      </c>
      <c r="C31" t="s">
        <v>111</v>
      </c>
      <c r="D31" t="s">
        <v>92</v>
      </c>
      <c r="E31" t="s">
        <v>87</v>
      </c>
    </row>
    <row r="32" spans="1:5">
      <c r="A32" t="s">
        <v>145</v>
      </c>
      <c r="B32">
        <v>21</v>
      </c>
      <c r="C32" t="s">
        <v>92</v>
      </c>
      <c r="D32" t="s">
        <v>115</v>
      </c>
      <c r="E32" t="s">
        <v>87</v>
      </c>
    </row>
    <row r="33" spans="1:11">
      <c r="A33" t="s">
        <v>146</v>
      </c>
      <c r="B33">
        <v>22</v>
      </c>
      <c r="C33" t="s">
        <v>119</v>
      </c>
      <c r="D33" t="s">
        <v>92</v>
      </c>
      <c r="E33" t="s">
        <v>87</v>
      </c>
    </row>
    <row r="34" spans="1:11">
      <c r="A34" t="s">
        <v>147</v>
      </c>
      <c r="B34">
        <v>23</v>
      </c>
      <c r="C34" t="s">
        <v>92</v>
      </c>
      <c r="D34" t="s">
        <v>123</v>
      </c>
      <c r="E34" t="s">
        <v>87</v>
      </c>
    </row>
    <row r="35" spans="1:11">
      <c r="A35" t="s">
        <v>148</v>
      </c>
      <c r="B35">
        <v>24</v>
      </c>
      <c r="C35" t="s">
        <v>127</v>
      </c>
      <c r="D35" t="s">
        <v>92</v>
      </c>
      <c r="E35" t="s">
        <v>87</v>
      </c>
    </row>
    <row r="36" spans="1:11">
      <c r="A36" t="s">
        <v>149</v>
      </c>
      <c r="B36">
        <v>25</v>
      </c>
      <c r="C36" t="s">
        <v>92</v>
      </c>
      <c r="D36" t="s">
        <v>117</v>
      </c>
      <c r="E36" t="s">
        <v>87</v>
      </c>
    </row>
    <row r="37" spans="1:11">
      <c r="A37" t="s">
        <v>150</v>
      </c>
      <c r="B37">
        <v>26</v>
      </c>
      <c r="C37" t="s">
        <v>97</v>
      </c>
      <c r="D37" t="s">
        <v>92</v>
      </c>
      <c r="E37" t="s">
        <v>87</v>
      </c>
    </row>
    <row r="38" spans="1:11">
      <c r="A38" t="s">
        <v>151</v>
      </c>
      <c r="B38">
        <v>14</v>
      </c>
      <c r="C38" t="s">
        <v>92</v>
      </c>
      <c r="D38" t="s">
        <v>138</v>
      </c>
      <c r="E38" t="s">
        <v>87</v>
      </c>
    </row>
    <row r="41" spans="1:11">
      <c r="A41" t="s">
        <v>154</v>
      </c>
      <c r="B41" t="s">
        <v>155</v>
      </c>
      <c r="C41" t="s">
        <v>88</v>
      </c>
      <c r="D41" t="s">
        <v>89</v>
      </c>
      <c r="E41" t="s">
        <v>156</v>
      </c>
      <c r="F41" t="s">
        <v>0</v>
      </c>
      <c r="G41" t="s">
        <v>1</v>
      </c>
      <c r="H41" t="s">
        <v>157</v>
      </c>
      <c r="I41" t="s">
        <v>158</v>
      </c>
      <c r="J41" t="s">
        <v>159</v>
      </c>
      <c r="K41" t="s">
        <v>90</v>
      </c>
    </row>
    <row r="42" spans="1:11">
      <c r="A42" t="s">
        <v>160</v>
      </c>
      <c r="B42" t="s">
        <v>161</v>
      </c>
      <c r="C42" s="41">
        <v>46249.6875</v>
      </c>
      <c r="D42">
        <v>3</v>
      </c>
      <c r="E42">
        <v>2</v>
      </c>
      <c r="F42" t="s">
        <v>92</v>
      </c>
      <c r="G42" t="s">
        <v>93</v>
      </c>
      <c r="H42" t="s">
        <v>9</v>
      </c>
      <c r="I42" t="s">
        <v>13</v>
      </c>
      <c r="J42" t="s">
        <v>162</v>
      </c>
      <c r="K42" t="s">
        <v>87</v>
      </c>
    </row>
    <row r="43" spans="1:11">
      <c r="A43" t="s">
        <v>160</v>
      </c>
      <c r="B43" t="s">
        <v>163</v>
      </c>
      <c r="C43" s="41">
        <v>46256.6875</v>
      </c>
      <c r="D43">
        <v>4</v>
      </c>
      <c r="E43">
        <v>3</v>
      </c>
      <c r="F43" t="s">
        <v>95</v>
      </c>
      <c r="G43" t="s">
        <v>92</v>
      </c>
      <c r="H43" t="s">
        <v>9</v>
      </c>
      <c r="I43" t="s">
        <v>22</v>
      </c>
      <c r="J43" t="s">
        <v>162</v>
      </c>
      <c r="K43" t="s">
        <v>87</v>
      </c>
    </row>
    <row r="44" spans="1:11">
      <c r="A44" t="s">
        <v>160</v>
      </c>
      <c r="B44" t="s">
        <v>164</v>
      </c>
      <c r="C44" s="41">
        <v>46257.416666666664</v>
      </c>
      <c r="D44">
        <v>4</v>
      </c>
      <c r="E44">
        <v>3</v>
      </c>
      <c r="F44" t="s">
        <v>97</v>
      </c>
      <c r="G44" t="s">
        <v>98</v>
      </c>
      <c r="H44" t="s">
        <v>9</v>
      </c>
      <c r="I44" t="s">
        <v>69</v>
      </c>
      <c r="J44" t="s">
        <v>165</v>
      </c>
      <c r="K44" t="s">
        <v>99</v>
      </c>
    </row>
    <row r="45" spans="1:11">
      <c r="A45" t="s">
        <v>160</v>
      </c>
      <c r="B45" t="s">
        <v>166</v>
      </c>
      <c r="C45" s="41">
        <v>46263.583333333336</v>
      </c>
      <c r="D45">
        <v>5</v>
      </c>
      <c r="E45">
        <v>6</v>
      </c>
      <c r="F45" t="s">
        <v>98</v>
      </c>
      <c r="G45" t="s">
        <v>101</v>
      </c>
      <c r="H45" t="s">
        <v>9</v>
      </c>
      <c r="I45" t="s">
        <v>13</v>
      </c>
      <c r="J45" t="s">
        <v>165</v>
      </c>
      <c r="K45" t="s">
        <v>99</v>
      </c>
    </row>
    <row r="46" spans="1:11">
      <c r="A46" t="s">
        <v>160</v>
      </c>
      <c r="B46" t="s">
        <v>167</v>
      </c>
      <c r="C46" s="41">
        <v>46263.6875</v>
      </c>
      <c r="D46">
        <v>5</v>
      </c>
      <c r="E46">
        <v>1</v>
      </c>
      <c r="F46" t="s">
        <v>92</v>
      </c>
      <c r="G46" t="s">
        <v>103</v>
      </c>
      <c r="H46" t="s">
        <v>9</v>
      </c>
      <c r="I46" t="s">
        <v>13</v>
      </c>
      <c r="J46" t="s">
        <v>162</v>
      </c>
      <c r="K46" t="s">
        <v>87</v>
      </c>
    </row>
    <row r="47" spans="1:11">
      <c r="A47" t="s">
        <v>160</v>
      </c>
      <c r="B47" t="s">
        <v>168</v>
      </c>
      <c r="C47" s="41">
        <v>46270.666666666664</v>
      </c>
      <c r="D47">
        <v>6</v>
      </c>
      <c r="E47">
        <v>2</v>
      </c>
      <c r="F47" t="s">
        <v>105</v>
      </c>
      <c r="G47" t="s">
        <v>92</v>
      </c>
      <c r="H47" t="s">
        <v>9</v>
      </c>
      <c r="I47" t="s">
        <v>66</v>
      </c>
      <c r="J47" t="s">
        <v>162</v>
      </c>
      <c r="K47" t="s">
        <v>87</v>
      </c>
    </row>
    <row r="48" spans="1:11">
      <c r="A48" t="s">
        <v>160</v>
      </c>
      <c r="B48" t="s">
        <v>169</v>
      </c>
      <c r="C48" s="41">
        <v>46271.572916666664</v>
      </c>
      <c r="D48">
        <v>6</v>
      </c>
      <c r="E48">
        <v>6</v>
      </c>
      <c r="F48" t="s">
        <v>107</v>
      </c>
      <c r="G48" t="s">
        <v>98</v>
      </c>
      <c r="H48" t="s">
        <v>9</v>
      </c>
      <c r="I48" t="s">
        <v>170</v>
      </c>
      <c r="J48" t="s">
        <v>165</v>
      </c>
      <c r="K48" t="s">
        <v>99</v>
      </c>
    </row>
    <row r="49" spans="1:11">
      <c r="A49" t="s">
        <v>160</v>
      </c>
      <c r="B49" t="s">
        <v>171</v>
      </c>
      <c r="C49" s="41">
        <v>46277.5625</v>
      </c>
      <c r="D49">
        <v>7</v>
      </c>
      <c r="E49">
        <v>6</v>
      </c>
      <c r="F49" t="s">
        <v>98</v>
      </c>
      <c r="G49" t="s">
        <v>109</v>
      </c>
      <c r="H49" t="s">
        <v>9</v>
      </c>
      <c r="I49" t="s">
        <v>13</v>
      </c>
      <c r="J49" t="s">
        <v>165</v>
      </c>
      <c r="K49" t="s">
        <v>99</v>
      </c>
    </row>
    <row r="50" spans="1:11">
      <c r="A50" t="s">
        <v>160</v>
      </c>
      <c r="B50" t="s">
        <v>172</v>
      </c>
      <c r="C50" s="41">
        <v>46277.666666666664</v>
      </c>
      <c r="D50">
        <v>7</v>
      </c>
      <c r="E50">
        <v>1</v>
      </c>
      <c r="F50" t="s">
        <v>92</v>
      </c>
      <c r="G50" t="s">
        <v>111</v>
      </c>
      <c r="H50" t="s">
        <v>9</v>
      </c>
      <c r="I50" t="s">
        <v>13</v>
      </c>
      <c r="J50" t="s">
        <v>162</v>
      </c>
      <c r="K50" t="s">
        <v>87</v>
      </c>
    </row>
    <row r="51" spans="1:11">
      <c r="A51" t="s">
        <v>160</v>
      </c>
      <c r="B51" t="s">
        <v>173</v>
      </c>
      <c r="C51" s="41">
        <v>46284.375</v>
      </c>
      <c r="D51">
        <v>8</v>
      </c>
      <c r="E51">
        <v>1</v>
      </c>
      <c r="F51" t="s">
        <v>113</v>
      </c>
      <c r="G51" t="s">
        <v>98</v>
      </c>
      <c r="H51" t="s">
        <v>9</v>
      </c>
      <c r="I51" t="s">
        <v>44</v>
      </c>
      <c r="J51" t="s">
        <v>165</v>
      </c>
      <c r="K51" t="s">
        <v>99</v>
      </c>
    </row>
    <row r="52" spans="1:11">
      <c r="A52" t="s">
        <v>160</v>
      </c>
      <c r="B52" t="s">
        <v>174</v>
      </c>
      <c r="C52" s="41">
        <v>46285.645833333336</v>
      </c>
      <c r="D52">
        <v>8</v>
      </c>
      <c r="E52">
        <v>7</v>
      </c>
      <c r="F52" t="s">
        <v>115</v>
      </c>
      <c r="G52" t="s">
        <v>92</v>
      </c>
      <c r="H52" t="s">
        <v>9</v>
      </c>
      <c r="I52" t="s">
        <v>63</v>
      </c>
      <c r="J52" t="s">
        <v>162</v>
      </c>
      <c r="K52" t="s">
        <v>87</v>
      </c>
    </row>
    <row r="53" spans="1:11">
      <c r="A53" t="s">
        <v>160</v>
      </c>
      <c r="B53" t="s">
        <v>175</v>
      </c>
      <c r="C53" s="41">
        <v>46291.541666666664</v>
      </c>
      <c r="D53">
        <v>9</v>
      </c>
      <c r="E53">
        <v>5</v>
      </c>
      <c r="F53" t="s">
        <v>98</v>
      </c>
      <c r="G53" t="s">
        <v>117</v>
      </c>
      <c r="H53" t="s">
        <v>9</v>
      </c>
      <c r="I53" t="s">
        <v>13</v>
      </c>
      <c r="J53" t="s">
        <v>165</v>
      </c>
      <c r="K53" t="s">
        <v>99</v>
      </c>
    </row>
    <row r="54" spans="1:11">
      <c r="A54" t="s">
        <v>160</v>
      </c>
      <c r="B54" t="s">
        <v>176</v>
      </c>
      <c r="C54" s="41">
        <v>46291.645833333336</v>
      </c>
      <c r="D54">
        <v>9</v>
      </c>
      <c r="E54">
        <v>1</v>
      </c>
      <c r="F54" t="s">
        <v>92</v>
      </c>
      <c r="G54" t="s">
        <v>119</v>
      </c>
      <c r="H54" t="s">
        <v>9</v>
      </c>
      <c r="I54" t="s">
        <v>13</v>
      </c>
      <c r="J54" t="s">
        <v>162</v>
      </c>
      <c r="K54" t="s">
        <v>87</v>
      </c>
    </row>
    <row r="55" spans="1:11">
      <c r="A55" t="s">
        <v>160</v>
      </c>
      <c r="B55" t="s">
        <v>177</v>
      </c>
      <c r="C55" s="41">
        <v>46298.395833333336</v>
      </c>
      <c r="D55">
        <v>10</v>
      </c>
      <c r="E55">
        <v>3</v>
      </c>
      <c r="F55" t="s">
        <v>121</v>
      </c>
      <c r="G55" t="s">
        <v>98</v>
      </c>
      <c r="H55" t="s">
        <v>9</v>
      </c>
      <c r="I55" t="s">
        <v>178</v>
      </c>
      <c r="J55" t="s">
        <v>165</v>
      </c>
      <c r="K55" t="s">
        <v>99</v>
      </c>
    </row>
    <row r="56" spans="1:11">
      <c r="A56" t="s">
        <v>160</v>
      </c>
      <c r="B56" t="s">
        <v>179</v>
      </c>
      <c r="C56" s="41">
        <v>46299.625</v>
      </c>
      <c r="D56">
        <v>10</v>
      </c>
      <c r="E56">
        <v>6</v>
      </c>
      <c r="F56" t="s">
        <v>123</v>
      </c>
      <c r="G56" t="s">
        <v>92</v>
      </c>
      <c r="H56" t="s">
        <v>9</v>
      </c>
      <c r="I56" t="s">
        <v>24</v>
      </c>
      <c r="J56" t="s">
        <v>162</v>
      </c>
      <c r="K56" t="s">
        <v>87</v>
      </c>
    </row>
    <row r="57" spans="1:11">
      <c r="A57" t="s">
        <v>160</v>
      </c>
      <c r="B57" t="s">
        <v>180</v>
      </c>
      <c r="C57" s="41">
        <v>46305.520833333336</v>
      </c>
      <c r="D57">
        <v>11</v>
      </c>
      <c r="E57">
        <v>4</v>
      </c>
      <c r="F57" t="s">
        <v>98</v>
      </c>
      <c r="G57" t="s">
        <v>125</v>
      </c>
      <c r="H57" t="s">
        <v>9</v>
      </c>
      <c r="I57" t="s">
        <v>13</v>
      </c>
      <c r="J57" t="s">
        <v>165</v>
      </c>
      <c r="K57" t="s">
        <v>99</v>
      </c>
    </row>
    <row r="58" spans="1:11">
      <c r="A58" t="s">
        <v>160</v>
      </c>
      <c r="B58" t="s">
        <v>181</v>
      </c>
      <c r="C58" s="41">
        <v>46305.625</v>
      </c>
      <c r="D58">
        <v>11</v>
      </c>
      <c r="E58">
        <v>1</v>
      </c>
      <c r="F58" t="s">
        <v>92</v>
      </c>
      <c r="G58" t="s">
        <v>127</v>
      </c>
      <c r="H58" t="s">
        <v>9</v>
      </c>
      <c r="I58" t="s">
        <v>13</v>
      </c>
      <c r="J58" t="s">
        <v>162</v>
      </c>
      <c r="K58" t="s">
        <v>87</v>
      </c>
    </row>
    <row r="59" spans="1:11">
      <c r="A59" t="s">
        <v>160</v>
      </c>
      <c r="B59" t="s">
        <v>182</v>
      </c>
      <c r="C59" s="41">
        <v>46312.416666666664</v>
      </c>
      <c r="D59">
        <v>1</v>
      </c>
      <c r="E59">
        <v>4</v>
      </c>
      <c r="F59" t="s">
        <v>129</v>
      </c>
      <c r="G59" t="s">
        <v>98</v>
      </c>
      <c r="H59" t="s">
        <v>9</v>
      </c>
      <c r="I59" t="s">
        <v>183</v>
      </c>
      <c r="J59" t="s">
        <v>165</v>
      </c>
      <c r="K59" t="s">
        <v>99</v>
      </c>
    </row>
    <row r="60" spans="1:11">
      <c r="A60" t="s">
        <v>160</v>
      </c>
      <c r="B60" t="s">
        <v>184</v>
      </c>
      <c r="C60" s="41">
        <v>46313.604166666664</v>
      </c>
      <c r="D60">
        <v>12</v>
      </c>
      <c r="E60">
        <v>6</v>
      </c>
      <c r="F60" t="s">
        <v>117</v>
      </c>
      <c r="G60" t="s">
        <v>92</v>
      </c>
      <c r="H60" t="s">
        <v>9</v>
      </c>
      <c r="I60" t="s">
        <v>72</v>
      </c>
      <c r="J60" t="s">
        <v>162</v>
      </c>
      <c r="K60" t="s">
        <v>87</v>
      </c>
    </row>
    <row r="61" spans="1:11">
      <c r="A61" t="s">
        <v>160</v>
      </c>
      <c r="B61" t="s">
        <v>185</v>
      </c>
      <c r="C61" s="41">
        <v>46319.5</v>
      </c>
      <c r="D61">
        <v>2</v>
      </c>
      <c r="E61">
        <v>2</v>
      </c>
      <c r="F61" t="s">
        <v>98</v>
      </c>
      <c r="G61" t="s">
        <v>132</v>
      </c>
      <c r="H61" t="s">
        <v>9</v>
      </c>
      <c r="I61" t="s">
        <v>13</v>
      </c>
      <c r="J61" t="s">
        <v>165</v>
      </c>
      <c r="K61" t="s">
        <v>99</v>
      </c>
    </row>
    <row r="62" spans="1:11">
      <c r="A62" t="s">
        <v>160</v>
      </c>
      <c r="B62" t="s">
        <v>186</v>
      </c>
      <c r="C62" s="41">
        <v>46319.604166666664</v>
      </c>
      <c r="D62">
        <v>13</v>
      </c>
      <c r="E62">
        <v>2</v>
      </c>
      <c r="F62" t="s">
        <v>92</v>
      </c>
      <c r="G62" t="s">
        <v>97</v>
      </c>
      <c r="H62" t="s">
        <v>9</v>
      </c>
      <c r="I62" t="s">
        <v>13</v>
      </c>
      <c r="J62" t="s">
        <v>162</v>
      </c>
      <c r="K62" t="s">
        <v>87</v>
      </c>
    </row>
    <row r="63" spans="1:11">
      <c r="A63" t="s">
        <v>160</v>
      </c>
      <c r="B63" t="s">
        <v>187</v>
      </c>
      <c r="C63" s="41">
        <v>46326.416666666664</v>
      </c>
      <c r="D63">
        <v>3</v>
      </c>
      <c r="E63">
        <v>5</v>
      </c>
      <c r="F63" t="s">
        <v>119</v>
      </c>
      <c r="G63" t="s">
        <v>98</v>
      </c>
      <c r="H63" t="s">
        <v>9</v>
      </c>
      <c r="I63" t="s">
        <v>188</v>
      </c>
      <c r="J63" t="s">
        <v>165</v>
      </c>
      <c r="K63" t="s">
        <v>99</v>
      </c>
    </row>
    <row r="64" spans="1:11">
      <c r="A64" t="s">
        <v>160</v>
      </c>
      <c r="B64" t="s">
        <v>189</v>
      </c>
      <c r="C64" s="41">
        <v>46326.583333333336</v>
      </c>
      <c r="D64">
        <v>2</v>
      </c>
      <c r="E64">
        <v>1</v>
      </c>
      <c r="F64" t="s">
        <v>136</v>
      </c>
      <c r="G64" t="s">
        <v>92</v>
      </c>
      <c r="H64" t="s">
        <v>9</v>
      </c>
      <c r="I64" t="s">
        <v>23</v>
      </c>
      <c r="J64" t="s">
        <v>162</v>
      </c>
      <c r="K64" t="s">
        <v>87</v>
      </c>
    </row>
    <row r="65" spans="1:11">
      <c r="A65" t="s">
        <v>160</v>
      </c>
      <c r="B65" t="s">
        <v>190</v>
      </c>
      <c r="C65" s="41">
        <v>46333.583333333336</v>
      </c>
      <c r="D65">
        <v>1</v>
      </c>
      <c r="E65">
        <v>5</v>
      </c>
      <c r="F65" t="s">
        <v>138</v>
      </c>
      <c r="G65" t="s">
        <v>92</v>
      </c>
      <c r="H65" t="s">
        <v>9</v>
      </c>
      <c r="I65" t="s">
        <v>30</v>
      </c>
      <c r="J65" t="s">
        <v>162</v>
      </c>
      <c r="K65" t="s">
        <v>87</v>
      </c>
    </row>
    <row r="66" spans="1:11">
      <c r="A66" t="s">
        <v>160</v>
      </c>
      <c r="B66" t="s">
        <v>191</v>
      </c>
      <c r="C66" s="41">
        <v>46473.625</v>
      </c>
      <c r="D66">
        <v>15</v>
      </c>
      <c r="E66">
        <v>1</v>
      </c>
      <c r="F66" t="s">
        <v>92</v>
      </c>
      <c r="G66" t="s">
        <v>136</v>
      </c>
      <c r="H66" t="s">
        <v>9</v>
      </c>
      <c r="I66" t="s">
        <v>13</v>
      </c>
      <c r="J66" t="s">
        <v>162</v>
      </c>
      <c r="K66" t="s">
        <v>87</v>
      </c>
    </row>
    <row r="67" spans="1:11">
      <c r="A67" t="s">
        <v>160</v>
      </c>
      <c r="B67" t="s">
        <v>192</v>
      </c>
      <c r="C67" s="41">
        <v>46481.604166666664</v>
      </c>
      <c r="D67">
        <v>16</v>
      </c>
      <c r="E67">
        <v>5</v>
      </c>
      <c r="F67" t="s">
        <v>93</v>
      </c>
      <c r="G67" t="s">
        <v>92</v>
      </c>
      <c r="H67" t="s">
        <v>9</v>
      </c>
      <c r="I67" t="s">
        <v>193</v>
      </c>
      <c r="J67" t="s">
        <v>162</v>
      </c>
      <c r="K67" t="s">
        <v>87</v>
      </c>
    </row>
    <row r="68" spans="1:11">
      <c r="A68" t="s">
        <v>160</v>
      </c>
      <c r="B68" t="s">
        <v>194</v>
      </c>
      <c r="C68" s="41">
        <v>46487.645833333336</v>
      </c>
      <c r="D68">
        <v>17</v>
      </c>
      <c r="E68">
        <v>1</v>
      </c>
      <c r="F68" t="s">
        <v>92</v>
      </c>
      <c r="G68" t="s">
        <v>95</v>
      </c>
      <c r="H68" t="s">
        <v>9</v>
      </c>
      <c r="I68" t="s">
        <v>13</v>
      </c>
      <c r="J68" t="s">
        <v>162</v>
      </c>
      <c r="K68" t="s">
        <v>87</v>
      </c>
    </row>
    <row r="69" spans="1:11">
      <c r="A69" t="s">
        <v>160</v>
      </c>
      <c r="B69" t="s">
        <v>195</v>
      </c>
      <c r="C69" s="41">
        <v>46495.666666666664</v>
      </c>
      <c r="D69">
        <v>18</v>
      </c>
      <c r="E69">
        <v>7</v>
      </c>
      <c r="F69" t="s">
        <v>103</v>
      </c>
      <c r="G69" t="s">
        <v>92</v>
      </c>
      <c r="H69" t="s">
        <v>9</v>
      </c>
      <c r="I69" t="s">
        <v>75</v>
      </c>
      <c r="J69" t="s">
        <v>162</v>
      </c>
      <c r="K69" t="s">
        <v>87</v>
      </c>
    </row>
    <row r="70" spans="1:11">
      <c r="A70" t="s">
        <v>160</v>
      </c>
      <c r="B70" t="s">
        <v>196</v>
      </c>
      <c r="C70" s="41">
        <v>46502.666666666664</v>
      </c>
      <c r="D70">
        <v>19</v>
      </c>
      <c r="E70">
        <v>5</v>
      </c>
      <c r="F70" t="s">
        <v>92</v>
      </c>
      <c r="G70" t="s">
        <v>105</v>
      </c>
      <c r="H70" t="s">
        <v>9</v>
      </c>
      <c r="I70" t="s">
        <v>13</v>
      </c>
      <c r="J70" t="s">
        <v>162</v>
      </c>
      <c r="K70" t="s">
        <v>87</v>
      </c>
    </row>
    <row r="71" spans="1:11">
      <c r="A71" t="s">
        <v>160</v>
      </c>
      <c r="B71" t="s">
        <v>197</v>
      </c>
      <c r="C71" s="41">
        <v>46508.6875</v>
      </c>
      <c r="D71">
        <v>20</v>
      </c>
      <c r="E71">
        <v>4</v>
      </c>
      <c r="F71" t="s">
        <v>111</v>
      </c>
      <c r="G71" t="s">
        <v>92</v>
      </c>
      <c r="H71" t="s">
        <v>9</v>
      </c>
      <c r="I71" t="s">
        <v>39</v>
      </c>
      <c r="J71" t="s">
        <v>162</v>
      </c>
      <c r="K71" t="s">
        <v>87</v>
      </c>
    </row>
    <row r="72" spans="1:11">
      <c r="A72" t="s">
        <v>160</v>
      </c>
      <c r="B72" t="s">
        <v>198</v>
      </c>
      <c r="C72" s="41">
        <v>46515.6875</v>
      </c>
      <c r="D72">
        <v>21</v>
      </c>
      <c r="E72">
        <v>1</v>
      </c>
      <c r="F72" t="s">
        <v>92</v>
      </c>
      <c r="G72" t="s">
        <v>115</v>
      </c>
      <c r="H72" t="s">
        <v>9</v>
      </c>
      <c r="I72" t="s">
        <v>13</v>
      </c>
      <c r="J72" t="s">
        <v>162</v>
      </c>
      <c r="K72" t="s">
        <v>87</v>
      </c>
    </row>
    <row r="73" spans="1:11">
      <c r="A73" t="s">
        <v>160</v>
      </c>
      <c r="B73" t="s">
        <v>199</v>
      </c>
      <c r="C73" s="41">
        <v>46522.708333333336</v>
      </c>
      <c r="D73">
        <v>22</v>
      </c>
      <c r="E73">
        <v>4</v>
      </c>
      <c r="F73" t="s">
        <v>119</v>
      </c>
      <c r="G73" t="s">
        <v>92</v>
      </c>
      <c r="H73" t="s">
        <v>9</v>
      </c>
      <c r="I73" t="s">
        <v>21</v>
      </c>
      <c r="J73" t="s">
        <v>162</v>
      </c>
      <c r="K73" t="s">
        <v>87</v>
      </c>
    </row>
    <row r="74" spans="1:11">
      <c r="A74" t="s">
        <v>160</v>
      </c>
      <c r="B74" t="s">
        <v>200</v>
      </c>
      <c r="C74" s="41">
        <v>46529.708333333336</v>
      </c>
      <c r="D74">
        <v>23</v>
      </c>
      <c r="E74">
        <v>2</v>
      </c>
      <c r="F74" t="s">
        <v>92</v>
      </c>
      <c r="G74" t="s">
        <v>123</v>
      </c>
      <c r="H74" t="s">
        <v>9</v>
      </c>
      <c r="I74" t="s">
        <v>13</v>
      </c>
      <c r="J74" t="s">
        <v>162</v>
      </c>
      <c r="K74" t="s">
        <v>87</v>
      </c>
    </row>
    <row r="75" spans="1:11">
      <c r="A75" t="s">
        <v>160</v>
      </c>
      <c r="B75" t="s">
        <v>201</v>
      </c>
      <c r="C75" s="41">
        <v>46536.666666666664</v>
      </c>
      <c r="D75">
        <v>24</v>
      </c>
      <c r="E75">
        <v>2</v>
      </c>
      <c r="F75" t="s">
        <v>127</v>
      </c>
      <c r="G75" t="s">
        <v>92</v>
      </c>
      <c r="H75" t="s">
        <v>9</v>
      </c>
      <c r="I75" t="s">
        <v>202</v>
      </c>
      <c r="J75" t="s">
        <v>162</v>
      </c>
      <c r="K75" t="s">
        <v>87</v>
      </c>
    </row>
    <row r="76" spans="1:11">
      <c r="A76" t="s">
        <v>160</v>
      </c>
      <c r="B76" t="s">
        <v>203</v>
      </c>
      <c r="C76" s="41">
        <v>46543.708333333336</v>
      </c>
      <c r="D76">
        <v>25</v>
      </c>
      <c r="E76">
        <v>2</v>
      </c>
      <c r="F76" t="s">
        <v>92</v>
      </c>
      <c r="G76" t="s">
        <v>117</v>
      </c>
      <c r="H76" t="s">
        <v>9</v>
      </c>
      <c r="I76" t="s">
        <v>13</v>
      </c>
      <c r="J76" t="s">
        <v>162</v>
      </c>
      <c r="K76" t="s">
        <v>87</v>
      </c>
    </row>
    <row r="77" spans="1:11">
      <c r="A77" t="s">
        <v>160</v>
      </c>
      <c r="B77" t="s">
        <v>204</v>
      </c>
      <c r="C77" s="41">
        <v>46550.708333333336</v>
      </c>
      <c r="D77">
        <v>26</v>
      </c>
      <c r="E77">
        <v>4</v>
      </c>
      <c r="F77" t="s">
        <v>97</v>
      </c>
      <c r="G77" t="s">
        <v>92</v>
      </c>
      <c r="H77" t="s">
        <v>9</v>
      </c>
      <c r="I77" t="s">
        <v>69</v>
      </c>
      <c r="J77" t="s">
        <v>162</v>
      </c>
      <c r="K77" t="s">
        <v>87</v>
      </c>
    </row>
    <row r="78" spans="1:11">
      <c r="A78" t="s">
        <v>160</v>
      </c>
      <c r="B78" t="s">
        <v>205</v>
      </c>
      <c r="C78" s="41">
        <v>46557.729166666664</v>
      </c>
      <c r="D78">
        <v>14</v>
      </c>
      <c r="E78">
        <v>2</v>
      </c>
      <c r="F78" t="s">
        <v>92</v>
      </c>
      <c r="G78" t="s">
        <v>138</v>
      </c>
      <c r="H78" t="s">
        <v>9</v>
      </c>
      <c r="I78" t="s">
        <v>13</v>
      </c>
      <c r="J78" t="s">
        <v>162</v>
      </c>
      <c r="K78" t="s">
        <v>87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Podzim 2026</vt:lpstr>
      <vt:lpstr>Jaro 2027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Kubíček</dc:creator>
  <cp:lastModifiedBy>Radek Kubíček</cp:lastModifiedBy>
  <cp:lastPrinted>2026-07-10T10:11:37Z</cp:lastPrinted>
  <dcterms:created xsi:type="dcterms:W3CDTF">2019-07-31T10:17:33Z</dcterms:created>
  <dcterms:modified xsi:type="dcterms:W3CDTF">2026-08-09T09:43:01Z</dcterms:modified>
</cp:coreProperties>
</file>